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202300"/>
  <mc:AlternateContent xmlns:mc="http://schemas.openxmlformats.org/markup-compatibility/2006">
    <mc:Choice Requires="x15">
      <x15ac:absPath xmlns:x15ac="http://schemas.microsoft.com/office/spreadsheetml/2010/11/ac" url="D:\Working Files\Time Tracer Ltd\Accounts Books\Edition 2\"/>
    </mc:Choice>
  </mc:AlternateContent>
  <xr:revisionPtr revIDLastSave="0" documentId="8_{A1F57192-487A-4621-A577-57D68DE49A0A}" xr6:coauthVersionLast="47" xr6:coauthVersionMax="47" xr10:uidLastSave="{00000000-0000-0000-0000-000000000000}"/>
  <bookViews>
    <workbookView xWindow="-120" yWindow="-120" windowWidth="29040" windowHeight="15720" tabRatio="911" xr2:uid="{B33B9E0A-9C1D-4EBA-9F57-AAAE74E5FD82}"/>
  </bookViews>
  <sheets>
    <sheet name="SalesInvoices" sheetId="1" r:id="rId1"/>
    <sheet name="PurchaseInvoices" sheetId="2" r:id="rId2"/>
    <sheet name="BankReceipts" sheetId="3" r:id="rId3"/>
    <sheet name="BankPayments" sheetId="4" r:id="rId4"/>
    <sheet name="BankSummary" sheetId="8" r:id="rId5"/>
    <sheet name="BankReconciliation" sheetId="9" r:id="rId6"/>
    <sheet name="BankStatement" sheetId="10" r:id="rId7"/>
    <sheet name="VAT" sheetId="11" r:id="rId8"/>
    <sheet name="Stock" sheetId="12" r:id="rId9"/>
    <sheet name="TrialBalance" sheetId="13" r:id="rId10"/>
    <sheet name="Profit&amp;Loss" sheetId="14" r:id="rId11"/>
    <sheet name="BalanceSheet" sheetId="15" r:id="rId12"/>
    <sheet name="DoubleEntryLedgers" sheetId="16" r:id="rId13"/>
    <sheet name="blank" sheetId="7" r:id="rId14"/>
  </sheets>
  <definedNames>
    <definedName name="_Ref75324668" localSheetId="12">DoubleEntryLedgers!$B$5</definedName>
    <definedName name="_xlnm.Print_Area" localSheetId="6">BankStatement!$A$1:$H$50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6" i="13" l="1"/>
  <c r="C26" i="13"/>
  <c r="F17" i="12"/>
  <c r="F16" i="12"/>
  <c r="F15" i="12"/>
  <c r="F14" i="12"/>
  <c r="F13" i="12"/>
  <c r="F12" i="12"/>
  <c r="F11" i="12"/>
  <c r="F10" i="12"/>
  <c r="F9" i="12"/>
  <c r="F8" i="12"/>
  <c r="F7" i="12"/>
  <c r="C12" i="11"/>
  <c r="F18" i="9"/>
  <c r="F21" i="9"/>
  <c r="C16" i="8"/>
  <c r="K39" i="4"/>
  <c r="J39" i="4"/>
  <c r="I39" i="4"/>
  <c r="H39" i="4"/>
  <c r="G39" i="4"/>
  <c r="F39" i="4"/>
  <c r="E39" i="4"/>
  <c r="H38" i="3"/>
  <c r="G38" i="3"/>
  <c r="F38" i="3"/>
  <c r="E38" i="3"/>
  <c r="Q36" i="2"/>
  <c r="Q34" i="2"/>
  <c r="Q32" i="2"/>
  <c r="Q30" i="2"/>
  <c r="Q28" i="2"/>
  <c r="Q26" i="2"/>
  <c r="Q24" i="2"/>
  <c r="Q22" i="2"/>
  <c r="Q20" i="2"/>
  <c r="Q18" i="2"/>
  <c r="Q16" i="2"/>
  <c r="Q14" i="2"/>
  <c r="Q12" i="2"/>
  <c r="Q38" i="2" s="1"/>
  <c r="K38" i="2"/>
  <c r="P38" i="2"/>
  <c r="O38" i="2"/>
  <c r="N38" i="2"/>
  <c r="M38" i="2"/>
  <c r="L38" i="2"/>
  <c r="J38" i="2"/>
  <c r="I38" i="2"/>
  <c r="H38" i="2"/>
  <c r="G12" i="2"/>
  <c r="G38" i="2" s="1"/>
  <c r="F38" i="2"/>
  <c r="E38" i="2"/>
  <c r="G36" i="2"/>
  <c r="G34" i="2"/>
  <c r="G32" i="2"/>
  <c r="G30" i="2"/>
  <c r="G28" i="2"/>
  <c r="G26" i="2"/>
  <c r="G24" i="2"/>
  <c r="G22" i="2"/>
  <c r="G20" i="2"/>
  <c r="G18" i="2"/>
  <c r="G16" i="2"/>
  <c r="G14" i="2"/>
  <c r="M32" i="1"/>
  <c r="M30" i="1"/>
  <c r="M28" i="1"/>
  <c r="M26" i="1"/>
  <c r="M24" i="1"/>
  <c r="M22" i="1"/>
  <c r="M20" i="1"/>
  <c r="M18" i="1"/>
  <c r="M16" i="1"/>
  <c r="M14" i="1"/>
  <c r="M12" i="1"/>
  <c r="M34" i="1" s="1"/>
  <c r="G32" i="1"/>
  <c r="G30" i="1"/>
  <c r="G28" i="1"/>
  <c r="G26" i="1"/>
  <c r="G24" i="1"/>
  <c r="G22" i="1"/>
  <c r="G20" i="1"/>
  <c r="G18" i="1"/>
  <c r="G16" i="1"/>
  <c r="G14" i="1"/>
  <c r="L34" i="1"/>
  <c r="K34" i="1"/>
  <c r="J34" i="1"/>
  <c r="I34" i="1"/>
  <c r="H34" i="1"/>
  <c r="E34" i="1"/>
  <c r="F34" i="1"/>
  <c r="G12" i="1"/>
  <c r="G34" i="1" s="1"/>
</calcChain>
</file>

<file path=xl/sharedStrings.xml><?xml version="1.0" encoding="utf-8"?>
<sst xmlns="http://schemas.openxmlformats.org/spreadsheetml/2006/main" count="928" uniqueCount="244">
  <si>
    <t>NAME OF FIRM</t>
  </si>
  <si>
    <t>PERIOD FROM</t>
  </si>
  <si>
    <t>TO</t>
  </si>
  <si>
    <t>PREPARED BY:</t>
  </si>
  <si>
    <t>DATE:</t>
  </si>
  <si>
    <t>DETAILS OF SALES INVOICES</t>
  </si>
  <si>
    <t>ANALYSIS OF  SALES INVOICES</t>
  </si>
  <si>
    <t>AMOUNTS PAID AND BALANCE OUTSTANDING</t>
  </si>
  <si>
    <t>Date</t>
  </si>
  <si>
    <t>Invoice No.</t>
  </si>
  <si>
    <t>Name of Customer</t>
  </si>
  <si>
    <t>Gross</t>
  </si>
  <si>
    <t xml:space="preserve"> (£’s)</t>
  </si>
  <si>
    <t>VAT</t>
  </si>
  <si>
    <t>(£’s)</t>
  </si>
  <si>
    <t xml:space="preserve">Net </t>
  </si>
  <si>
    <t xml:space="preserve">Sales </t>
  </si>
  <si>
    <t>Fixed Asset Sale  (£’s)</t>
  </si>
  <si>
    <t xml:space="preserve">Other </t>
  </si>
  <si>
    <t>Details of Other</t>
  </si>
  <si>
    <t>Paid</t>
  </si>
  <si>
    <t xml:space="preserve">Outstanding </t>
  </si>
  <si>
    <r>
      <t>TOTAL  (£’s</t>
    </r>
    <r>
      <rPr>
        <sz val="10"/>
        <rFont val="Bookman"/>
        <family val="1"/>
      </rPr>
      <t>)</t>
    </r>
  </si>
  <si>
    <t>CHAPTER 1 AND 5 - SALES INVOICE ANALYSIS, AMOUNTS PAID AND OUTSTANDING</t>
  </si>
  <si>
    <t>DETAILS OF PURCHASE INVOICES</t>
  </si>
  <si>
    <t>ANALYSIS OF PURCHASE INVOICES</t>
  </si>
  <si>
    <t>Name of Supplier</t>
  </si>
  <si>
    <t>Goods Bought (£’s)</t>
  </si>
  <si>
    <t>Rent</t>
  </si>
  <si>
    <t xml:space="preserve">                                 (£’s)</t>
  </si>
  <si>
    <t>Phone</t>
  </si>
  <si>
    <t xml:space="preserve">                                                        (£’s)</t>
  </si>
  <si>
    <t>Motor exp.</t>
  </si>
  <si>
    <t>Van Asset</t>
  </si>
  <si>
    <t xml:space="preserve">Sundry </t>
  </si>
  <si>
    <t>Details of Sundry</t>
  </si>
  <si>
    <t>(£’s</t>
  </si>
  <si>
    <t xml:space="preserve">Outstan-ding </t>
  </si>
  <si>
    <t>DETAIL OF BANK RECEIPTS</t>
  </si>
  <si>
    <t>ANALYSIS OF  BANK RECEIPTS</t>
  </si>
  <si>
    <t>Number</t>
  </si>
  <si>
    <t xml:space="preserve">Name </t>
  </si>
  <si>
    <t>Amount</t>
  </si>
  <si>
    <t xml:space="preserve">Sales Invoice Receipt   </t>
  </si>
  <si>
    <t>Interest Received</t>
  </si>
  <si>
    <t xml:space="preserve">Other Receipts </t>
  </si>
  <si>
    <t>Detail of Other Receipts</t>
  </si>
  <si>
    <t>CHAPTER 3 - BANK RECEIPTS ANALYSIS</t>
  </si>
  <si>
    <r>
      <t>CHAPTER 2 AND 6 - PURCHASE INVOICE ANALYSIS</t>
    </r>
    <r>
      <rPr>
        <b/>
        <sz val="14"/>
        <color indexed="12"/>
        <rFont val="Times New Roman"/>
        <family val="1"/>
      </rPr>
      <t>, AMOUNTS PAID AND OUTSTANDING</t>
    </r>
  </si>
  <si>
    <t xml:space="preserve">DETAILS OF BANK PAYMENTS </t>
  </si>
  <si>
    <t>ANALYSIS OF  BANK PAYMENTS</t>
  </si>
  <si>
    <t>Name of Payee</t>
  </si>
  <si>
    <t xml:space="preserve">Purchase Invoices Paid </t>
  </si>
  <si>
    <t xml:space="preserve">Bank </t>
  </si>
  <si>
    <t>Charges                           (£’s)</t>
  </si>
  <si>
    <t xml:space="preserve">Pensions                                                     </t>
  </si>
  <si>
    <t xml:space="preserve">     </t>
  </si>
  <si>
    <t>Wages</t>
  </si>
  <si>
    <t>Private Drawings (£’s)</t>
  </si>
  <si>
    <t xml:space="preserve">Sundry Payments              </t>
  </si>
  <si>
    <t xml:space="preserve">      </t>
  </si>
  <si>
    <t>Details of Sundry Payments</t>
  </si>
  <si>
    <t>CHAPTER 3 - BANK PAYMENT ANALYSIS</t>
  </si>
  <si>
    <t>ACCOUNTING INSIGHT</t>
  </si>
  <si>
    <t>Bank Account Summary</t>
  </si>
  <si>
    <t>£’s</t>
  </si>
  <si>
    <t>Balance brought forward from last year</t>
  </si>
  <si>
    <t>Total bank receipts</t>
  </si>
  <si>
    <t>Less: Total bank payments</t>
  </si>
  <si>
    <t>Balance carried forward to next year</t>
  </si>
  <si>
    <t>CHAPTER 3 - BANK ACCOUNT SUMMARY</t>
  </si>
  <si>
    <t>Bank Account Reconciliation</t>
  </si>
  <si>
    <t>Balance Per Bank Statement (See Bank Statement Below)</t>
  </si>
  <si>
    <t>Less: Cheques not yet cleared through the bank</t>
  </si>
  <si>
    <t>Cheque No.</t>
  </si>
  <si>
    <t>Name</t>
  </si>
  <si>
    <t>Balance per bank account summary (as calculated in Chapter 3 above)</t>
  </si>
  <si>
    <t>CHAPTER 4 - BANK ACCOUNT RECONCILIATION TO BANK STATEMENT</t>
  </si>
  <si>
    <t>Transaction</t>
  </si>
  <si>
    <t>Details</t>
  </si>
  <si>
    <t>Payments</t>
  </si>
  <si>
    <t>Receipts</t>
  </si>
  <si>
    <t>Balance</t>
  </si>
  <si>
    <t>Account opened</t>
  </si>
  <si>
    <t>Balance B/F</t>
  </si>
  <si>
    <t>Card Purchase</t>
  </si>
  <si>
    <t>Solar M Fuels</t>
  </si>
  <si>
    <t>Sundry Credit</t>
  </si>
  <si>
    <t>Baker Street</t>
  </si>
  <si>
    <t>Bits &amp; Bytes L</t>
  </si>
  <si>
    <t>Prop. Rentals</t>
  </si>
  <si>
    <t>Vans Are Go</t>
  </si>
  <si>
    <t>DD</t>
  </si>
  <si>
    <t>Bank Fees</t>
  </si>
  <si>
    <t>In Case Ins</t>
  </si>
  <si>
    <t>Wigmore Street</t>
  </si>
  <si>
    <t>A Phone Call L</t>
  </si>
  <si>
    <t>Interest</t>
  </si>
  <si>
    <t>Interest Rec.</t>
  </si>
  <si>
    <t>SMITHSON BANK PLC</t>
  </si>
  <si>
    <t>Current Account Plus+ Statement Number: 001Date: 31st December 3000</t>
  </si>
  <si>
    <t>Account name: The Company Ltd</t>
  </si>
  <si>
    <t>Account number:14568923</t>
  </si>
  <si>
    <t>Branch:London Central</t>
  </si>
  <si>
    <t>CHAPTER 4 - BANK STATEMENT – TICK RECONCILED TRANSACTIONS IN COLUMN H</t>
  </si>
  <si>
    <t>Ticked?</t>
  </si>
  <si>
    <t>Y</t>
  </si>
  <si>
    <t>VAT Summary</t>
  </si>
  <si>
    <t>VAT on sales invoices</t>
  </si>
  <si>
    <t>Less: VAT on purchase invoices</t>
  </si>
  <si>
    <t>Net VAT payable to the Government</t>
  </si>
  <si>
    <t>CHAPTER 7 - VAT ACCOUNT SUMMARY</t>
  </si>
  <si>
    <t>DATE</t>
  </si>
  <si>
    <t xml:space="preserve">Balance B/F </t>
  </si>
  <si>
    <t>A</t>
  </si>
  <si>
    <t xml:space="preserve">Goods In – Purchased or returned  </t>
  </si>
  <si>
    <t xml:space="preserve">    B</t>
  </si>
  <si>
    <t xml:space="preserve"> </t>
  </si>
  <si>
    <t>Goods Out – Sold</t>
  </si>
  <si>
    <t>C</t>
  </si>
  <si>
    <t>Balance c/f</t>
  </si>
  <si>
    <t>D = A + B - C</t>
  </si>
  <si>
    <t>-</t>
  </si>
  <si>
    <t>CHAPTER 9 – STOCK OF GOODS YET TO BE SOLD</t>
  </si>
  <si>
    <t>Stock Record: 1333 GHZ Computers</t>
  </si>
  <si>
    <t>Detail of Transactions</t>
  </si>
  <si>
    <t>Flow In [Debit]</t>
  </si>
  <si>
    <t>Flow Out [Credit]</t>
  </si>
  <si>
    <t>Sales</t>
  </si>
  <si>
    <t>Trade Debtors</t>
  </si>
  <si>
    <t>Purchases of goods</t>
  </si>
  <si>
    <t>Trade Creditors</t>
  </si>
  <si>
    <t>Motor Expenses</t>
  </si>
  <si>
    <t>Van Cost</t>
  </si>
  <si>
    <t>Stationery</t>
  </si>
  <si>
    <t>Insurance</t>
  </si>
  <si>
    <t>Interest on cash left on deposit</t>
  </si>
  <si>
    <t>Share Capital Invested and owned by you</t>
  </si>
  <si>
    <t>Bank Charges</t>
  </si>
  <si>
    <t>Drawings (dividends)</t>
  </si>
  <si>
    <t>Motor Tax</t>
  </si>
  <si>
    <t>Bank Account Balance</t>
  </si>
  <si>
    <t>VAT Account Balance</t>
  </si>
  <si>
    <t>Wages expense</t>
  </si>
  <si>
    <t>Employer NIC expense</t>
  </si>
  <si>
    <t>Tax &amp; NIC due to the Government</t>
  </si>
  <si>
    <t>Net Pay due to employee</t>
  </si>
  <si>
    <t>Totals</t>
  </si>
  <si>
    <t>CHAPTER 11 – LIST OF VALUES &amp; BALANCES (THE TRIAL BALANCE)</t>
  </si>
  <si>
    <t>Reference:</t>
  </si>
  <si>
    <t>Cost of Goods Sold</t>
  </si>
  <si>
    <t>Opening stock</t>
  </si>
  <si>
    <t>Purchases of Goods</t>
  </si>
  <si>
    <t>Less: Closing stock</t>
  </si>
  <si>
    <t>(                   )</t>
  </si>
  <si>
    <t>Gross Profit</t>
  </si>
  <si>
    <t>Other Operating expenses</t>
  </si>
  <si>
    <t xml:space="preserve">Salary </t>
  </si>
  <si>
    <t>Employer NIC</t>
  </si>
  <si>
    <t>Printing, Postage &amp; Stationery</t>
  </si>
  <si>
    <t>Depreciation of Van</t>
  </si>
  <si>
    <t>Operating Profit</t>
  </si>
  <si>
    <t>Profit before Tax</t>
  </si>
  <si>
    <t>Corporation Tax (say 20% x profit before tax)</t>
  </si>
  <si>
    <t>Journal 5</t>
  </si>
  <si>
    <t>Profit after tax</t>
  </si>
  <si>
    <t>Dividends (drawings)</t>
  </si>
  <si>
    <t>(                    )</t>
  </si>
  <si>
    <t>Profit Retained for the year</t>
  </si>
  <si>
    <t>CHAPTER 13 – INCOME LESS EXPENSES (THE PROFIT &amp; LOSS ACCOUNT)</t>
  </si>
  <si>
    <t>The Company Limited</t>
  </si>
  <si>
    <r>
      <t>Profit and Loss account for the year ending on the 31</t>
    </r>
    <r>
      <rPr>
        <b/>
        <vertAlign val="superscript"/>
        <sz val="10"/>
        <rFont val="Bookman"/>
        <family val="1"/>
      </rPr>
      <t>st</t>
    </r>
    <r>
      <rPr>
        <b/>
        <sz val="10"/>
        <rFont val="Bookman"/>
        <family val="1"/>
      </rPr>
      <t xml:space="preserve"> December 3000</t>
    </r>
  </si>
  <si>
    <t>Fixed Assets</t>
  </si>
  <si>
    <t>Van Depreciation Accumulated</t>
  </si>
  <si>
    <t>Current Assets</t>
  </si>
  <si>
    <t xml:space="preserve">    Stock</t>
  </si>
  <si>
    <t xml:space="preserve">    Trade Debtors</t>
  </si>
  <si>
    <t>Prepayments</t>
  </si>
  <si>
    <t xml:space="preserve">    Cash At Bank</t>
  </si>
  <si>
    <t xml:space="preserve">Current Liabilities </t>
  </si>
  <si>
    <t>(due within 1 year of the balance sheet date)</t>
  </si>
  <si>
    <t xml:space="preserve">     Trade Creditors</t>
  </si>
  <si>
    <t>Corporation Tax</t>
  </si>
  <si>
    <t>PAYE &amp; NIC</t>
  </si>
  <si>
    <t>Accruals</t>
  </si>
  <si>
    <t>(              )</t>
  </si>
  <si>
    <t>Net Current Assets / (Liabilities)</t>
  </si>
  <si>
    <t>Long Term Liabilities</t>
  </si>
  <si>
    <r>
      <t>(due after 1 or more years of the balance sheet date)</t>
    </r>
    <r>
      <rPr>
        <sz val="10"/>
        <rFont val="Bookman"/>
        <family val="1"/>
      </rPr>
      <t xml:space="preserve"> </t>
    </r>
  </si>
  <si>
    <t xml:space="preserve">   </t>
  </si>
  <si>
    <t>Net Assets / (Liabilities)</t>
  </si>
  <si>
    <t xml:space="preserve">Share Capital &amp; Reserves </t>
  </si>
  <si>
    <t>(Amount owed to the owners of the business=Equity)</t>
  </si>
  <si>
    <t xml:space="preserve">    Ordinary Share Capital</t>
  </si>
  <si>
    <t xml:space="preserve">    Profit And Loss Account – Balance B/F</t>
  </si>
  <si>
    <t>--</t>
  </si>
  <si>
    <t xml:space="preserve">    – Retained this year</t>
  </si>
  <si>
    <t>Total Equity</t>
  </si>
  <si>
    <r>
      <t>Balance Sheet As At 31</t>
    </r>
    <r>
      <rPr>
        <b/>
        <vertAlign val="superscript"/>
        <sz val="10"/>
        <rFont val="Bookman"/>
        <family val="1"/>
      </rPr>
      <t>st</t>
    </r>
    <r>
      <rPr>
        <b/>
        <sz val="10"/>
        <rFont val="Bookman"/>
        <family val="1"/>
      </rPr>
      <t xml:space="preserve"> December 3000</t>
    </r>
  </si>
  <si>
    <t>CHAPTER 14 – ASSETS LESS LIABILITIES (THE BALANCE SHEET)</t>
  </si>
  <si>
    <t>APPENDIX F    DOUBLE-ENTRY ACCOUNTS &amp; LEDGERS</t>
  </si>
  <si>
    <t>II    A BLANK NOMINAL LEDGER FOR DOUBLE-ENTRY PRACTICE</t>
  </si>
  <si>
    <t>BALANCE SHEET ACCOUNTS</t>
  </si>
  <si>
    <t>FIXED ASSET ACCOUNTS</t>
  </si>
  <si>
    <t>MOTOR VEHICLES COST</t>
  </si>
  <si>
    <t>Reference</t>
  </si>
  <si>
    <t>Debit</t>
  </si>
  <si>
    <t>Credit</t>
  </si>
  <si>
    <t xml:space="preserve"> £ </t>
  </si>
  <si>
    <t>MOTOR VEHICLE DEPRECIATION</t>
  </si>
  <si>
    <t>CURRENT ASSET ACCOUNTS</t>
  </si>
  <si>
    <t>STOCK ACCOUNT</t>
  </si>
  <si>
    <t>SALES LEDGER CONTROL ACCOUNT</t>
  </si>
  <si>
    <t>PREPAYMENTS ACCOUNT</t>
  </si>
  <si>
    <t>BANK ACCOUNT - SMITHSON BANK PLC ACCOUNT NUMBER 14568923</t>
  </si>
  <si>
    <t>CURRENT LIABILITY ACCOUNTS</t>
  </si>
  <si>
    <t>PURCHASE LEDGER CONTROL ACCOUNT</t>
  </si>
  <si>
    <t xml:space="preserve">     -   </t>
  </si>
  <si>
    <t>CORPORATION TAX LIABILITY ACCOUNT</t>
  </si>
  <si>
    <t>VAT ACCOUNT</t>
  </si>
  <si>
    <t>PAYE &amp; NIC ACCOUNT</t>
  </si>
  <si>
    <t>WAGES CONTROL ACCOUNT</t>
  </si>
  <si>
    <t>ACCRUALS ACCOUNT</t>
  </si>
  <si>
    <t>EQUITY ACCOUNTS</t>
  </si>
  <si>
    <t>SHARE CAPITAL ACCOUNT</t>
  </si>
  <si>
    <t>PROFIT AND LOSS RESERVE ACCOUNT</t>
  </si>
  <si>
    <t>PROFIT AND LOSS ACCOUNTS</t>
  </si>
  <si>
    <t>SALES ACCOUNT</t>
  </si>
  <si>
    <t>PURCHASES (GOODS FOR RESALE) ACCOUNT</t>
  </si>
  <si>
    <t>WAGES AND SALARIES ACCOUNT</t>
  </si>
  <si>
    <t>EMPLOYER NIC ACCOUNT</t>
  </si>
  <si>
    <t>RENT ACCOUNT</t>
  </si>
  <si>
    <t>TELEPHONE ACCOUNT</t>
  </si>
  <si>
    <t>MOTOR EXPENSES ACCOUNT</t>
  </si>
  <si>
    <t>MOTOR TAX ACCOUNT</t>
  </si>
  <si>
    <t>PRINTING, POSTAGE AND STATIONERY ACCOUNT</t>
  </si>
  <si>
    <t>INSURANCE ACCOUNT</t>
  </si>
  <si>
    <t>BANK CHARGES ACCOUNT</t>
  </si>
  <si>
    <t>DEPRECIATION CHARGE ACCOUNT</t>
  </si>
  <si>
    <t>INTEREST RECEIVED ACCOUNT</t>
  </si>
  <si>
    <t>CORPORATION TAX CHARGE ACCOUNT</t>
  </si>
  <si>
    <t>DIVIDENDS OR DRAWINGS ACCOUNT</t>
  </si>
  <si>
    <t xml:space="preserve">CHAPTER  10 - DOULE-ENTRY ACCOUNTING - BLANK T-ACCOUNTS FOR PRACTICE </t>
  </si>
  <si>
    <t>MAKE YOUR NOTES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</si>
</sst>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5">
    <font>
      <sz val="10"/>
      <name val="Arial"/>
    </font>
    <font>
      <sz val="10"/>
      <name val="Arial"/>
    </font>
    <font>
      <sz val="10"/>
      <name val="Times New Roman"/>
      <family val="1"/>
    </font>
    <font>
      <b/>
      <sz val="10"/>
      <name val="Times New Roman"/>
      <family val="1"/>
    </font>
    <font>
      <b/>
      <sz val="9"/>
      <name val="Bookman"/>
      <family val="1"/>
    </font>
    <font>
      <sz val="8"/>
      <name val="Bookman"/>
      <family val="1"/>
    </font>
    <font>
      <sz val="9"/>
      <name val="Bookman"/>
      <family val="1"/>
    </font>
    <font>
      <sz val="10"/>
      <color indexed="48"/>
      <name val="Times New Roman"/>
      <family val="1"/>
    </font>
    <font>
      <b/>
      <sz val="10"/>
      <name val="Bookman"/>
      <family val="1"/>
    </font>
    <font>
      <sz val="10"/>
      <name val="Bookman"/>
      <family val="1"/>
    </font>
    <font>
      <sz val="8"/>
      <name val="Arial"/>
      <family val="2"/>
    </font>
    <font>
      <b/>
      <sz val="16"/>
      <color indexed="12"/>
      <name val="Bookman"/>
      <family val="1"/>
    </font>
    <font>
      <b/>
      <sz val="14"/>
      <color indexed="12"/>
      <name val="Times New Roman"/>
      <family val="1"/>
    </font>
    <font>
      <b/>
      <sz val="14"/>
      <color indexed="12"/>
      <name val="Bookman"/>
      <family val="1"/>
    </font>
    <font>
      <b/>
      <sz val="8"/>
      <name val="Times New Roman"/>
      <family val="1"/>
    </font>
    <font>
      <sz val="8"/>
      <name val="Times New Roman"/>
      <family val="1"/>
    </font>
    <font>
      <sz val="10"/>
      <color indexed="48"/>
      <name val="Bookman"/>
      <family val="1"/>
    </font>
    <font>
      <i/>
      <sz val="10"/>
      <name val="Bookman"/>
      <family val="1"/>
    </font>
    <font>
      <b/>
      <sz val="12"/>
      <name val="Courier"/>
      <family val="3"/>
    </font>
    <font>
      <sz val="10"/>
      <name val="Courier"/>
      <family val="3"/>
    </font>
    <font>
      <b/>
      <sz val="12"/>
      <color indexed="12"/>
      <name val="Bookman"/>
      <family val="1"/>
    </font>
    <font>
      <b/>
      <sz val="8"/>
      <name val="Bookman"/>
      <family val="1"/>
    </font>
    <font>
      <i/>
      <sz val="8"/>
      <color indexed="48"/>
      <name val="Comic Sans MS"/>
      <family val="4"/>
    </font>
    <font>
      <sz val="8"/>
      <color indexed="48"/>
      <name val="Bookman"/>
      <family val="1"/>
    </font>
    <font>
      <b/>
      <sz val="10"/>
      <name val="Arial"/>
      <family val="2"/>
    </font>
    <font>
      <b/>
      <sz val="10"/>
      <color indexed="12"/>
      <name val="Bookman"/>
      <family val="1"/>
    </font>
    <font>
      <b/>
      <sz val="10"/>
      <color indexed="14"/>
      <name val="Bookman"/>
      <family val="1"/>
    </font>
    <font>
      <sz val="10"/>
      <color indexed="12"/>
      <name val="Bookman"/>
      <family val="1"/>
    </font>
    <font>
      <sz val="10"/>
      <color indexed="14"/>
      <name val="Bookman"/>
      <family val="1"/>
    </font>
    <font>
      <b/>
      <sz val="10"/>
      <color indexed="11"/>
      <name val="Times New Roman"/>
      <family val="1"/>
    </font>
    <font>
      <b/>
      <sz val="10"/>
      <color indexed="10"/>
      <name val="Bookman"/>
      <family val="1"/>
    </font>
    <font>
      <b/>
      <vertAlign val="superscript"/>
      <sz val="10"/>
      <name val="Bookman"/>
      <family val="1"/>
    </font>
    <font>
      <b/>
      <sz val="9"/>
      <color indexed="10"/>
      <name val="Bookman"/>
      <family val="1"/>
    </font>
    <font>
      <b/>
      <sz val="14"/>
      <name val="Arial"/>
      <family val="2"/>
    </font>
    <font>
      <sz val="8"/>
      <name val="Arial"/>
      <family val="2"/>
    </font>
    <font>
      <sz val="14"/>
      <name val="Arial"/>
      <family val="2"/>
    </font>
    <font>
      <b/>
      <sz val="8"/>
      <name val="Arial"/>
      <family val="2"/>
    </font>
    <font>
      <i/>
      <sz val="8"/>
      <color indexed="48"/>
      <name val="Lucida Handwriting"/>
      <family val="4"/>
    </font>
    <font>
      <sz val="8"/>
      <color indexed="48"/>
      <name val="Lucida Handwriting"/>
      <family val="4"/>
    </font>
    <font>
      <b/>
      <sz val="8"/>
      <color indexed="48"/>
      <name val="Lucida Handwriting"/>
      <family val="4"/>
    </font>
    <font>
      <sz val="8"/>
      <color indexed="15"/>
      <name val="Lucida Handwriting"/>
      <family val="4"/>
    </font>
    <font>
      <sz val="10"/>
      <color indexed="48"/>
      <name val="Lucida Handwriting"/>
      <family val="4"/>
    </font>
    <font>
      <b/>
      <sz val="8"/>
      <color indexed="48"/>
      <name val="Arial"/>
      <family val="2"/>
    </font>
    <font>
      <b/>
      <sz val="16"/>
      <name val="Arial"/>
      <family val="2"/>
    </font>
    <font>
      <b/>
      <sz val="14"/>
      <color indexed="12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8"/>
        <bgColor indexed="64"/>
      </patternFill>
    </fill>
    <fill>
      <patternFill patternType="solid">
        <fgColor indexed="14"/>
        <bgColor indexed="64"/>
      </patternFill>
    </fill>
  </fills>
  <borders count="77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medium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ck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ck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 style="thick">
        <color indexed="64"/>
      </bottom>
      <diagonal/>
    </border>
    <border>
      <left/>
      <right style="medium">
        <color indexed="64"/>
      </right>
      <top style="thick">
        <color indexed="64"/>
      </top>
      <bottom/>
      <diagonal/>
    </border>
    <border>
      <left style="medium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/>
      <top style="thick">
        <color indexed="64"/>
      </top>
      <bottom style="medium">
        <color indexed="64"/>
      </bottom>
      <diagonal/>
    </border>
    <border>
      <left/>
      <right style="thick">
        <color indexed="64"/>
      </right>
      <top style="thick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/>
      <right/>
      <top style="thick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ck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double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 style="medium">
        <color indexed="64"/>
      </bottom>
      <diagonal/>
    </border>
    <border>
      <left/>
      <right style="medium">
        <color indexed="8"/>
      </right>
      <top style="medium">
        <color indexed="64"/>
      </top>
      <bottom/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8"/>
      </right>
      <top style="medium">
        <color indexed="64"/>
      </top>
      <bottom style="double">
        <color indexed="64"/>
      </bottom>
      <diagonal/>
    </border>
    <border>
      <left style="thick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8"/>
      </right>
      <top style="double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6">
    <xf numFmtId="0" fontId="0" fillId="0" borderId="0" xfId="0"/>
    <xf numFmtId="0" fontId="0" fillId="2" borderId="0" xfId="0" applyFill="1"/>
    <xf numFmtId="0" fontId="4" fillId="2" borderId="2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5" fillId="2" borderId="14" xfId="0" applyFont="1" applyFill="1" applyBorder="1" applyAlignment="1">
      <alignment horizontal="right" wrapText="1"/>
    </xf>
    <xf numFmtId="0" fontId="5" fillId="2" borderId="5" xfId="0" applyFont="1" applyFill="1" applyBorder="1" applyAlignment="1">
      <alignment horizontal="right" wrapText="1"/>
    </xf>
    <xf numFmtId="0" fontId="6" fillId="2" borderId="14" xfId="0" applyFont="1" applyFill="1" applyBorder="1" applyAlignment="1">
      <alignment horizontal="right" wrapText="1"/>
    </xf>
    <xf numFmtId="0" fontId="5" fillId="2" borderId="17" xfId="0" applyFont="1" applyFill="1" applyBorder="1" applyAlignment="1">
      <alignment horizontal="right" wrapText="1"/>
    </xf>
    <xf numFmtId="0" fontId="5" fillId="2" borderId="8" xfId="0" applyFont="1" applyFill="1" applyBorder="1" applyAlignment="1">
      <alignment horizontal="right" wrapText="1"/>
    </xf>
    <xf numFmtId="0" fontId="6" fillId="2" borderId="17" xfId="0" applyFont="1" applyFill="1" applyBorder="1" applyAlignment="1">
      <alignment horizontal="right" wrapText="1"/>
    </xf>
    <xf numFmtId="0" fontId="0" fillId="2" borderId="17" xfId="0" applyFill="1" applyBorder="1" applyAlignment="1">
      <alignment wrapText="1"/>
    </xf>
    <xf numFmtId="0" fontId="12" fillId="2" borderId="0" xfId="0" applyFont="1" applyFill="1"/>
    <xf numFmtId="0" fontId="13" fillId="0" borderId="0" xfId="0" applyFont="1"/>
    <xf numFmtId="0" fontId="13" fillId="2" borderId="0" xfId="0" applyFont="1" applyFill="1"/>
    <xf numFmtId="0" fontId="3" fillId="2" borderId="8" xfId="0" applyFont="1" applyFill="1" applyBorder="1" applyAlignment="1">
      <alignment wrapText="1"/>
    </xf>
    <xf numFmtId="0" fontId="15" fillId="2" borderId="14" xfId="0" applyFont="1" applyFill="1" applyBorder="1" applyAlignment="1">
      <alignment horizontal="right" wrapText="1"/>
    </xf>
    <xf numFmtId="0" fontId="15" fillId="2" borderId="17" xfId="0" applyFont="1" applyFill="1" applyBorder="1" applyAlignment="1">
      <alignment horizontal="right" wrapText="1"/>
    </xf>
    <xf numFmtId="0" fontId="0" fillId="2" borderId="0" xfId="0" applyFill="1" applyAlignment="1">
      <alignment vertical="center"/>
    </xf>
    <xf numFmtId="0" fontId="11" fillId="2" borderId="0" xfId="0" applyFont="1" applyFill="1"/>
    <xf numFmtId="0" fontId="8" fillId="2" borderId="33" xfId="0" applyFont="1" applyFill="1" applyBorder="1" applyAlignment="1">
      <alignment horizontal="right" wrapText="1"/>
    </xf>
    <xf numFmtId="0" fontId="8" fillId="2" borderId="14" xfId="0" applyFont="1" applyFill="1" applyBorder="1" applyAlignment="1">
      <alignment horizontal="right" wrapText="1"/>
    </xf>
    <xf numFmtId="0" fontId="8" fillId="2" borderId="31" xfId="0" applyFont="1" applyFill="1" applyBorder="1" applyAlignment="1">
      <alignment horizontal="right" wrapText="1"/>
    </xf>
    <xf numFmtId="0" fontId="0" fillId="2" borderId="0" xfId="0" applyFill="1" applyAlignment="1">
      <alignment horizontal="center"/>
    </xf>
    <xf numFmtId="0" fontId="13" fillId="3" borderId="32" xfId="0" applyFont="1" applyFill="1" applyBorder="1"/>
    <xf numFmtId="0" fontId="0" fillId="3" borderId="34" xfId="0" applyFill="1" applyBorder="1" applyAlignment="1">
      <alignment horizontal="center"/>
    </xf>
    <xf numFmtId="0" fontId="0" fillId="3" borderId="34" xfId="0" applyFill="1" applyBorder="1"/>
    <xf numFmtId="0" fontId="0" fillId="3" borderId="33" xfId="0" applyFill="1" applyBorder="1"/>
    <xf numFmtId="0" fontId="13" fillId="3" borderId="6" xfId="0" applyFont="1" applyFill="1" applyBorder="1"/>
    <xf numFmtId="0" fontId="0" fillId="3" borderId="0" xfId="0" applyFill="1" applyBorder="1" applyAlignment="1">
      <alignment horizontal="center"/>
    </xf>
    <xf numFmtId="0" fontId="0" fillId="3" borderId="0" xfId="0" applyFill="1" applyBorder="1"/>
    <xf numFmtId="0" fontId="0" fillId="3" borderId="14" xfId="0" applyFill="1" applyBorder="1"/>
    <xf numFmtId="0" fontId="0" fillId="3" borderId="6" xfId="0" applyFill="1" applyBorder="1"/>
    <xf numFmtId="0" fontId="0" fillId="3" borderId="30" xfId="0" applyFill="1" applyBorder="1"/>
    <xf numFmtId="0" fontId="0" fillId="3" borderId="35" xfId="0" applyFill="1" applyBorder="1" applyAlignment="1">
      <alignment horizontal="center"/>
    </xf>
    <xf numFmtId="0" fontId="0" fillId="3" borderId="35" xfId="0" applyFill="1" applyBorder="1"/>
    <xf numFmtId="0" fontId="0" fillId="3" borderId="31" xfId="0" applyFill="1" applyBorder="1"/>
    <xf numFmtId="0" fontId="20" fillId="2" borderId="0" xfId="0" applyFont="1" applyFill="1"/>
    <xf numFmtId="0" fontId="18" fillId="3" borderId="36" xfId="0" applyFont="1" applyFill="1" applyBorder="1" applyAlignment="1">
      <alignment vertical="top" wrapText="1"/>
    </xf>
    <xf numFmtId="0" fontId="18" fillId="3" borderId="36" xfId="0" applyFont="1" applyFill="1" applyBorder="1" applyAlignment="1">
      <alignment horizontal="center" vertical="top" wrapText="1"/>
    </xf>
    <xf numFmtId="0" fontId="18" fillId="3" borderId="36" xfId="0" applyFont="1" applyFill="1" applyBorder="1" applyAlignment="1">
      <alignment horizontal="right" vertical="top" wrapText="1"/>
    </xf>
    <xf numFmtId="0" fontId="19" fillId="3" borderId="36" xfId="0" applyFont="1" applyFill="1" applyBorder="1" applyAlignment="1">
      <alignment horizontal="center" wrapText="1"/>
    </xf>
    <xf numFmtId="0" fontId="19" fillId="3" borderId="36" xfId="0" applyFont="1" applyFill="1" applyBorder="1" applyAlignment="1">
      <alignment wrapText="1"/>
    </xf>
    <xf numFmtId="0" fontId="19" fillId="3" borderId="36" xfId="0" applyFont="1" applyFill="1" applyBorder="1" applyAlignment="1">
      <alignment horizontal="right" vertical="top" wrapText="1"/>
    </xf>
    <xf numFmtId="4" fontId="19" fillId="3" borderId="36" xfId="0" applyNumberFormat="1" applyFont="1" applyFill="1" applyBorder="1" applyAlignment="1">
      <alignment horizontal="right" vertical="top" wrapText="1"/>
    </xf>
    <xf numFmtId="0" fontId="18" fillId="3" borderId="37" xfId="0" applyFont="1" applyFill="1" applyBorder="1" applyAlignment="1">
      <alignment vertical="top" wrapText="1"/>
    </xf>
    <xf numFmtId="0" fontId="18" fillId="3" borderId="38" xfId="0" applyFont="1" applyFill="1" applyBorder="1" applyAlignment="1">
      <alignment horizontal="right" vertical="top" wrapText="1"/>
    </xf>
    <xf numFmtId="15" fontId="19" fillId="3" borderId="37" xfId="0" applyNumberFormat="1" applyFont="1" applyFill="1" applyBorder="1" applyAlignment="1">
      <alignment horizontal="justify" wrapText="1"/>
    </xf>
    <xf numFmtId="0" fontId="19" fillId="3" borderId="38" xfId="0" applyFont="1" applyFill="1" applyBorder="1" applyAlignment="1">
      <alignment horizontal="right" vertical="top" wrapText="1"/>
    </xf>
    <xf numFmtId="4" fontId="19" fillId="3" borderId="38" xfId="0" applyNumberFormat="1" applyFont="1" applyFill="1" applyBorder="1" applyAlignment="1">
      <alignment horizontal="right" vertical="top" wrapText="1"/>
    </xf>
    <xf numFmtId="0" fontId="19" fillId="3" borderId="37" xfId="0" applyFont="1" applyFill="1" applyBorder="1" applyAlignment="1">
      <alignment wrapText="1"/>
    </xf>
    <xf numFmtId="0" fontId="8" fillId="2" borderId="31" xfId="0" applyFont="1" applyFill="1" applyBorder="1" applyAlignment="1">
      <alignment horizontal="right" vertical="top" wrapText="1"/>
    </xf>
    <xf numFmtId="0" fontId="8" fillId="2" borderId="28" xfId="0" applyFont="1" applyFill="1" applyBorder="1" applyAlignment="1">
      <alignment horizontal="justify" vertical="center" wrapText="1"/>
    </xf>
    <xf numFmtId="0" fontId="8" fillId="2" borderId="33" xfId="0" applyFont="1" applyFill="1" applyBorder="1" applyAlignment="1">
      <alignment horizontal="right" vertical="center" wrapText="1"/>
    </xf>
    <xf numFmtId="0" fontId="8" fillId="2" borderId="21" xfId="0" applyFont="1" applyFill="1" applyBorder="1" applyAlignment="1">
      <alignment horizontal="justify" vertical="center" wrapText="1"/>
    </xf>
    <xf numFmtId="0" fontId="8" fillId="2" borderId="14" xfId="0" applyFont="1" applyFill="1" applyBorder="1" applyAlignment="1">
      <alignment horizontal="right" vertical="center" wrapText="1"/>
    </xf>
    <xf numFmtId="0" fontId="8" fillId="2" borderId="25" xfId="0" applyFont="1" applyFill="1" applyBorder="1" applyAlignment="1">
      <alignment horizontal="justify" vertical="center" wrapText="1"/>
    </xf>
    <xf numFmtId="0" fontId="8" fillId="2" borderId="31" xfId="0" applyFont="1" applyFill="1" applyBorder="1" applyAlignment="1">
      <alignment horizontal="right" vertical="center" wrapText="1"/>
    </xf>
    <xf numFmtId="0" fontId="9" fillId="2" borderId="21" xfId="0" applyFont="1" applyFill="1" applyBorder="1" applyAlignment="1">
      <alignment horizontal="justify" vertical="center" wrapText="1"/>
    </xf>
    <xf numFmtId="0" fontId="9" fillId="2" borderId="25" xfId="0" applyFont="1" applyFill="1" applyBorder="1" applyAlignment="1">
      <alignment horizontal="justify" vertical="center" wrapText="1"/>
    </xf>
    <xf numFmtId="0" fontId="9" fillId="2" borderId="25" xfId="0" applyFont="1" applyFill="1" applyBorder="1" applyAlignment="1">
      <alignment vertical="center" wrapText="1"/>
    </xf>
    <xf numFmtId="0" fontId="24" fillId="2" borderId="0" xfId="0" applyFont="1" applyFill="1"/>
    <xf numFmtId="0" fontId="21" fillId="0" borderId="33" xfId="0" applyFont="1" applyBorder="1" applyAlignment="1">
      <alignment horizontal="center" vertical="top" wrapText="1"/>
    </xf>
    <xf numFmtId="0" fontId="21" fillId="0" borderId="14" xfId="0" applyFont="1" applyBorder="1" applyAlignment="1">
      <alignment horizontal="center" vertical="top" wrapText="1"/>
    </xf>
    <xf numFmtId="0" fontId="21" fillId="0" borderId="31" xfId="0" applyFont="1" applyBorder="1" applyAlignment="1">
      <alignment horizontal="center" vertical="top" wrapText="1"/>
    </xf>
    <xf numFmtId="0" fontId="5" fillId="0" borderId="31" xfId="0" applyFont="1" applyBorder="1" applyAlignment="1">
      <alignment horizontal="center" vertical="top" wrapText="1"/>
    </xf>
    <xf numFmtId="15" fontId="22" fillId="0" borderId="25" xfId="0" applyNumberFormat="1" applyFont="1" applyBorder="1" applyAlignment="1">
      <alignment horizontal="justify" vertical="center" wrapText="1"/>
    </xf>
    <xf numFmtId="0" fontId="22" fillId="0" borderId="31" xfId="0" applyFont="1" applyBorder="1" applyAlignment="1">
      <alignment horizontal="center" vertical="center" wrapText="1"/>
    </xf>
    <xf numFmtId="0" fontId="23" fillId="0" borderId="25" xfId="0" applyFont="1" applyBorder="1" applyAlignment="1">
      <alignment horizontal="justify" vertical="center" wrapText="1"/>
    </xf>
    <xf numFmtId="0" fontId="23" fillId="0" borderId="31" xfId="0" applyFont="1" applyBorder="1" applyAlignment="1">
      <alignment horizontal="center" vertical="center" wrapText="1"/>
    </xf>
    <xf numFmtId="0" fontId="8" fillId="0" borderId="39" xfId="0" applyFont="1" applyBorder="1" applyAlignment="1">
      <alignment horizontal="justify" wrapText="1"/>
    </xf>
    <xf numFmtId="0" fontId="25" fillId="0" borderId="40" xfId="0" applyFont="1" applyBorder="1" applyAlignment="1">
      <alignment horizontal="right" wrapText="1"/>
    </xf>
    <xf numFmtId="0" fontId="26" fillId="0" borderId="41" xfId="0" applyFont="1" applyBorder="1" applyAlignment="1">
      <alignment horizontal="right" wrapText="1"/>
    </xf>
    <xf numFmtId="0" fontId="9" fillId="0" borderId="42" xfId="0" applyFont="1" applyBorder="1" applyAlignment="1">
      <alignment horizontal="justify" wrapText="1"/>
    </xf>
    <xf numFmtId="0" fontId="27" fillId="0" borderId="43" xfId="0" applyFont="1" applyBorder="1" applyAlignment="1">
      <alignment horizontal="right" wrapText="1"/>
    </xf>
    <xf numFmtId="4" fontId="28" fillId="0" borderId="44" xfId="0" applyNumberFormat="1" applyFont="1" applyBorder="1" applyAlignment="1">
      <alignment horizontal="right" wrapText="1"/>
    </xf>
    <xf numFmtId="4" fontId="27" fillId="0" borderId="43" xfId="0" applyNumberFormat="1" applyFont="1" applyBorder="1" applyAlignment="1">
      <alignment horizontal="right" wrapText="1"/>
    </xf>
    <xf numFmtId="0" fontId="28" fillId="0" borderId="44" xfId="0" applyFont="1" applyBorder="1" applyAlignment="1">
      <alignment horizontal="right" wrapText="1"/>
    </xf>
    <xf numFmtId="0" fontId="9" fillId="0" borderId="4" xfId="0" applyFont="1" applyBorder="1" applyAlignment="1">
      <alignment horizontal="justify" wrapText="1"/>
    </xf>
    <xf numFmtId="0" fontId="27" fillId="0" borderId="45" xfId="0" applyFont="1" applyBorder="1" applyAlignment="1">
      <alignment horizontal="right" wrapText="1"/>
    </xf>
    <xf numFmtId="0" fontId="28" fillId="0" borderId="5" xfId="0" applyFont="1" applyBorder="1" applyAlignment="1">
      <alignment horizontal="right" wrapText="1"/>
    </xf>
    <xf numFmtId="43" fontId="8" fillId="4" borderId="45" xfId="1" applyFont="1" applyFill="1" applyBorder="1" applyAlignment="1">
      <alignment horizontal="right" wrapText="1"/>
    </xf>
    <xf numFmtId="43" fontId="8" fillId="5" borderId="41" xfId="1" applyFont="1" applyFill="1" applyBorder="1" applyAlignment="1">
      <alignment horizontal="right" wrapText="1"/>
    </xf>
    <xf numFmtId="0" fontId="9" fillId="2" borderId="46" xfId="0" applyFont="1" applyFill="1" applyBorder="1" applyAlignment="1">
      <alignment vertical="top" wrapText="1"/>
    </xf>
    <xf numFmtId="0" fontId="29" fillId="2" borderId="47" xfId="0" applyFont="1" applyFill="1" applyBorder="1" applyAlignment="1">
      <alignment vertical="top" wrapText="1"/>
    </xf>
    <xf numFmtId="0" fontId="9" fillId="2" borderId="24" xfId="0" applyFont="1" applyFill="1" applyBorder="1" applyAlignment="1">
      <alignment vertical="top" wrapText="1"/>
    </xf>
    <xf numFmtId="0" fontId="30" fillId="2" borderId="31" xfId="0" applyFont="1" applyFill="1" applyBorder="1" applyAlignment="1">
      <alignment horizontal="center" vertical="top" wrapText="1"/>
    </xf>
    <xf numFmtId="0" fontId="8" fillId="2" borderId="44" xfId="0" applyFont="1" applyFill="1" applyBorder="1" applyAlignment="1">
      <alignment horizontal="right" vertical="top" wrapText="1"/>
    </xf>
    <xf numFmtId="0" fontId="8" fillId="2" borderId="31" xfId="0" applyFont="1" applyFill="1" applyBorder="1" applyAlignment="1">
      <alignment horizontal="center" vertical="top" wrapText="1"/>
    </xf>
    <xf numFmtId="0" fontId="9" fillId="2" borderId="31" xfId="0" applyFont="1" applyFill="1" applyBorder="1" applyAlignment="1">
      <alignment horizontal="right" vertical="top" wrapText="1"/>
    </xf>
    <xf numFmtId="3" fontId="28" fillId="2" borderId="44" xfId="0" applyNumberFormat="1" applyFont="1" applyFill="1" applyBorder="1" applyAlignment="1">
      <alignment horizontal="right" vertical="top" wrapText="1"/>
    </xf>
    <xf numFmtId="0" fontId="9" fillId="2" borderId="44" xfId="0" applyFont="1" applyFill="1" applyBorder="1" applyAlignment="1">
      <alignment horizontal="right" vertical="top" wrapText="1"/>
    </xf>
    <xf numFmtId="0" fontId="27" fillId="2" borderId="31" xfId="0" applyFont="1" applyFill="1" applyBorder="1" applyAlignment="1">
      <alignment horizontal="right" vertical="top" wrapText="1"/>
    </xf>
    <xf numFmtId="3" fontId="27" fillId="2" borderId="14" xfId="0" applyNumberFormat="1" applyFont="1" applyFill="1" applyBorder="1" applyAlignment="1">
      <alignment horizontal="right" vertical="top" wrapText="1"/>
    </xf>
    <xf numFmtId="0" fontId="28" fillId="2" borderId="50" xfId="0" applyFont="1" applyFill="1" applyBorder="1" applyAlignment="1">
      <alignment horizontal="right" vertical="top" wrapText="1"/>
    </xf>
    <xf numFmtId="0" fontId="9" fillId="2" borderId="5" xfId="0" applyFont="1" applyFill="1" applyBorder="1" applyAlignment="1">
      <alignment horizontal="right" vertical="top" wrapText="1"/>
    </xf>
    <xf numFmtId="3" fontId="27" fillId="2" borderId="51" xfId="0" applyNumberFormat="1" applyFont="1" applyFill="1" applyBorder="1" applyAlignment="1">
      <alignment horizontal="right" vertical="top" wrapText="1"/>
    </xf>
    <xf numFmtId="3" fontId="27" fillId="2" borderId="31" xfId="0" applyNumberFormat="1" applyFont="1" applyFill="1" applyBorder="1" applyAlignment="1">
      <alignment horizontal="right" vertical="top" wrapText="1"/>
    </xf>
    <xf numFmtId="0" fontId="27" fillId="2" borderId="14" xfId="0" applyFont="1" applyFill="1" applyBorder="1" applyAlignment="1">
      <alignment horizontal="right" vertical="top" wrapText="1"/>
    </xf>
    <xf numFmtId="0" fontId="27" fillId="2" borderId="50" xfId="0" applyFont="1" applyFill="1" applyBorder="1" applyAlignment="1">
      <alignment horizontal="right" vertical="top" wrapText="1"/>
    </xf>
    <xf numFmtId="0" fontId="9" fillId="2" borderId="51" xfId="0" applyFont="1" applyFill="1" applyBorder="1" applyAlignment="1">
      <alignment horizontal="right" vertical="top" wrapText="1"/>
    </xf>
    <xf numFmtId="0" fontId="27" fillId="2" borderId="52" xfId="0" applyFont="1" applyFill="1" applyBorder="1" applyAlignment="1">
      <alignment horizontal="right" vertical="top" wrapText="1"/>
    </xf>
    <xf numFmtId="0" fontId="9" fillId="2" borderId="15" xfId="0" applyFont="1" applyFill="1" applyBorder="1" applyAlignment="1">
      <alignment vertical="top" wrapText="1"/>
    </xf>
    <xf numFmtId="0" fontId="8" fillId="2" borderId="17" xfId="0" applyFont="1" applyFill="1" applyBorder="1" applyAlignment="1">
      <alignment horizontal="center" vertical="top" wrapText="1"/>
    </xf>
    <xf numFmtId="0" fontId="9" fillId="2" borderId="17" xfId="0" applyFont="1" applyFill="1" applyBorder="1" applyAlignment="1">
      <alignment horizontal="right" vertical="top" wrapText="1"/>
    </xf>
    <xf numFmtId="3" fontId="28" fillId="2" borderId="8" xfId="0" applyNumberFormat="1" applyFont="1" applyFill="1" applyBorder="1" applyAlignment="1">
      <alignment horizontal="right" vertical="top" wrapText="1"/>
    </xf>
    <xf numFmtId="0" fontId="9" fillId="2" borderId="47" xfId="0" applyFont="1" applyFill="1" applyBorder="1" applyAlignment="1">
      <alignment horizontal="center" vertical="top" wrapText="1"/>
    </xf>
    <xf numFmtId="0" fontId="32" fillId="2" borderId="31" xfId="0" applyFont="1" applyFill="1" applyBorder="1" applyAlignment="1">
      <alignment horizontal="center" vertical="top" wrapText="1"/>
    </xf>
    <xf numFmtId="0" fontId="9" fillId="2" borderId="31" xfId="0" applyFont="1" applyFill="1" applyBorder="1" applyAlignment="1">
      <alignment vertical="top" wrapText="1"/>
    </xf>
    <xf numFmtId="0" fontId="9" fillId="2" borderId="14" xfId="0" applyFont="1" applyFill="1" applyBorder="1" applyAlignment="1">
      <alignment horizontal="right" vertical="top" wrapText="1"/>
    </xf>
    <xf numFmtId="3" fontId="27" fillId="2" borderId="5" xfId="0" applyNumberFormat="1" applyFont="1" applyFill="1" applyBorder="1" applyAlignment="1">
      <alignment horizontal="right" vertical="top" wrapText="1"/>
    </xf>
    <xf numFmtId="0" fontId="9" fillId="2" borderId="54" xfId="0" applyFont="1" applyFill="1" applyBorder="1" applyAlignment="1">
      <alignment horizontal="right" vertical="top" wrapText="1"/>
    </xf>
    <xf numFmtId="0" fontId="9" fillId="2" borderId="55" xfId="0" applyFont="1" applyFill="1" applyBorder="1" applyAlignment="1">
      <alignment horizontal="right" vertical="top" wrapText="1"/>
    </xf>
    <xf numFmtId="0" fontId="28" fillId="2" borderId="51" xfId="0" applyFont="1" applyFill="1" applyBorder="1" applyAlignment="1">
      <alignment horizontal="right" vertical="top" wrapText="1"/>
    </xf>
    <xf numFmtId="3" fontId="27" fillId="2" borderId="44" xfId="0" applyNumberFormat="1" applyFont="1" applyFill="1" applyBorder="1" applyAlignment="1">
      <alignment horizontal="right" vertical="top" wrapText="1"/>
    </xf>
    <xf numFmtId="0" fontId="9" fillId="2" borderId="35" xfId="0" applyFont="1" applyFill="1" applyBorder="1" applyAlignment="1">
      <alignment vertical="top" wrapText="1"/>
    </xf>
    <xf numFmtId="0" fontId="27" fillId="2" borderId="56" xfId="0" applyFont="1" applyFill="1" applyBorder="1" applyAlignment="1">
      <alignment horizontal="right" vertical="top" wrapText="1"/>
    </xf>
    <xf numFmtId="0" fontId="9" fillId="2" borderId="20" xfId="0" applyFont="1" applyFill="1" applyBorder="1" applyAlignment="1">
      <alignment vertical="top" wrapText="1"/>
    </xf>
    <xf numFmtId="0" fontId="5" fillId="2" borderId="24" xfId="0" applyFont="1" applyFill="1" applyBorder="1" applyAlignment="1">
      <alignment vertical="top" wrapText="1"/>
    </xf>
    <xf numFmtId="3" fontId="28" fillId="2" borderId="31" xfId="0" applyNumberFormat="1" applyFont="1" applyFill="1" applyBorder="1" applyAlignment="1">
      <alignment horizontal="right" vertical="top" wrapText="1"/>
    </xf>
    <xf numFmtId="0" fontId="28" fillId="2" borderId="31" xfId="0" applyFont="1" applyFill="1" applyBorder="1" applyAlignment="1">
      <alignment horizontal="right" vertical="top" wrapText="1"/>
    </xf>
    <xf numFmtId="0" fontId="28" fillId="2" borderId="14" xfId="0" applyFont="1" applyFill="1" applyBorder="1" applyAlignment="1">
      <alignment horizontal="right" vertical="top" wrapText="1"/>
    </xf>
    <xf numFmtId="0" fontId="28" fillId="2" borderId="56" xfId="0" applyFont="1" applyFill="1" applyBorder="1" applyAlignment="1">
      <alignment horizontal="right" vertical="top" wrapText="1"/>
    </xf>
    <xf numFmtId="0" fontId="9" fillId="2" borderId="35" xfId="0" applyFont="1" applyFill="1" applyBorder="1" applyAlignment="1">
      <alignment horizontal="center" vertical="top" wrapText="1"/>
    </xf>
    <xf numFmtId="0" fontId="9" fillId="2" borderId="35" xfId="0" applyFont="1" applyFill="1" applyBorder="1" applyAlignment="1">
      <alignment horizontal="right" vertical="top" wrapText="1"/>
    </xf>
    <xf numFmtId="3" fontId="27" fillId="2" borderId="57" xfId="0" applyNumberFormat="1" applyFont="1" applyFill="1" applyBorder="1" applyAlignment="1">
      <alignment horizontal="right" vertical="top" wrapText="1"/>
    </xf>
    <xf numFmtId="0" fontId="28" fillId="2" borderId="5" xfId="0" applyFont="1" applyFill="1" applyBorder="1" applyAlignment="1">
      <alignment horizontal="right" vertical="top" wrapText="1"/>
    </xf>
    <xf numFmtId="0" fontId="9" fillId="2" borderId="57" xfId="0" applyFont="1" applyFill="1" applyBorder="1" applyAlignment="1">
      <alignment horizontal="right" vertical="top" wrapText="1"/>
    </xf>
    <xf numFmtId="0" fontId="8" fillId="2" borderId="24" xfId="0" applyFont="1" applyFill="1" applyBorder="1" applyAlignment="1">
      <alignment vertical="top" wrapText="1"/>
    </xf>
    <xf numFmtId="0" fontId="8" fillId="2" borderId="31" xfId="0" applyFont="1" applyFill="1" applyBorder="1" applyAlignment="1">
      <alignment vertical="top" wrapText="1"/>
    </xf>
    <xf numFmtId="0" fontId="8" fillId="2" borderId="35" xfId="0" applyFont="1" applyFill="1" applyBorder="1" applyAlignment="1">
      <alignment horizontal="right" vertical="top" wrapText="1"/>
    </xf>
    <xf numFmtId="3" fontId="25" fillId="2" borderId="23" xfId="0" applyNumberFormat="1" applyFont="1" applyFill="1" applyBorder="1" applyAlignment="1">
      <alignment horizontal="right" vertical="top" wrapText="1"/>
    </xf>
    <xf numFmtId="0" fontId="28" fillId="2" borderId="44" xfId="0" applyFont="1" applyFill="1" applyBorder="1" applyAlignment="1">
      <alignment horizontal="right" vertical="top" wrapText="1"/>
    </xf>
    <xf numFmtId="0" fontId="28" fillId="2" borderId="57" xfId="0" applyFont="1" applyFill="1" applyBorder="1" applyAlignment="1">
      <alignment horizontal="right" vertical="top" wrapText="1"/>
    </xf>
    <xf numFmtId="0" fontId="8" fillId="2" borderId="17" xfId="0" applyFont="1" applyFill="1" applyBorder="1" applyAlignment="1">
      <alignment horizontal="right" vertical="top" wrapText="1"/>
    </xf>
    <xf numFmtId="0" fontId="8" fillId="2" borderId="11" xfId="0" applyFont="1" applyFill="1" applyBorder="1" applyAlignment="1">
      <alignment horizontal="right" vertical="top" wrapText="1"/>
    </xf>
    <xf numFmtId="0" fontId="26" fillId="2" borderId="23" xfId="0" applyFont="1" applyFill="1" applyBorder="1" applyAlignment="1">
      <alignment horizontal="right" vertical="top" wrapText="1"/>
    </xf>
    <xf numFmtId="0" fontId="34" fillId="2" borderId="0" xfId="0" applyFont="1" applyFill="1" applyAlignment="1">
      <alignment horizontal="center"/>
    </xf>
    <xf numFmtId="0" fontId="34" fillId="2" borderId="14" xfId="0" applyFont="1" applyFill="1" applyBorder="1" applyAlignment="1">
      <alignment horizontal="center"/>
    </xf>
    <xf numFmtId="0" fontId="34" fillId="2" borderId="6" xfId="0" applyFont="1" applyFill="1" applyBorder="1" applyAlignment="1">
      <alignment horizontal="center"/>
    </xf>
    <xf numFmtId="0" fontId="34" fillId="2" borderId="6" xfId="0" applyFont="1" applyFill="1" applyBorder="1"/>
    <xf numFmtId="0" fontId="34" fillId="2" borderId="14" xfId="0" applyFont="1" applyFill="1" applyBorder="1"/>
    <xf numFmtId="0" fontId="36" fillId="2" borderId="25" xfId="0" applyFont="1" applyFill="1" applyBorder="1"/>
    <xf numFmtId="0" fontId="36" fillId="2" borderId="31" xfId="0" applyFont="1" applyFill="1" applyBorder="1"/>
    <xf numFmtId="0" fontId="36" fillId="0" borderId="44" xfId="0" applyFont="1" applyBorder="1" applyAlignment="1">
      <alignment horizontal="right"/>
    </xf>
    <xf numFmtId="0" fontId="36" fillId="2" borderId="31" xfId="0" applyFont="1" applyFill="1" applyBorder="1" applyAlignment="1">
      <alignment horizontal="right"/>
    </xf>
    <xf numFmtId="0" fontId="34" fillId="2" borderId="25" xfId="0" applyFont="1" applyFill="1" applyBorder="1"/>
    <xf numFmtId="0" fontId="34" fillId="2" borderId="31" xfId="0" applyFont="1" applyFill="1" applyBorder="1"/>
    <xf numFmtId="0" fontId="36" fillId="2" borderId="31" xfId="0" applyFont="1" applyFill="1" applyBorder="1" applyAlignment="1">
      <alignment horizontal="center"/>
    </xf>
    <xf numFmtId="0" fontId="37" fillId="0" borderId="25" xfId="0" applyFont="1" applyBorder="1" applyAlignment="1">
      <alignment horizontal="center"/>
    </xf>
    <xf numFmtId="0" fontId="37" fillId="0" borderId="31" xfId="0" applyFont="1" applyBorder="1"/>
    <xf numFmtId="0" fontId="37" fillId="0" borderId="44" xfId="0" applyFont="1" applyBorder="1" applyAlignment="1">
      <alignment horizontal="right"/>
    </xf>
    <xf numFmtId="0" fontId="37" fillId="2" borderId="31" xfId="0" applyFont="1" applyFill="1" applyBorder="1" applyAlignment="1">
      <alignment horizontal="center"/>
    </xf>
    <xf numFmtId="0" fontId="37" fillId="2" borderId="31" xfId="0" applyFont="1" applyFill="1" applyBorder="1"/>
    <xf numFmtId="0" fontId="37" fillId="2" borderId="31" xfId="0" applyFont="1" applyFill="1" applyBorder="1" applyAlignment="1">
      <alignment horizontal="right"/>
    </xf>
    <xf numFmtId="0" fontId="38" fillId="0" borderId="25" xfId="0" applyFont="1" applyBorder="1" applyAlignment="1">
      <alignment horizontal="center"/>
    </xf>
    <xf numFmtId="0" fontId="38" fillId="0" borderId="31" xfId="0" applyFont="1" applyBorder="1"/>
    <xf numFmtId="0" fontId="38" fillId="0" borderId="44" xfId="0" applyFont="1" applyBorder="1" applyAlignment="1">
      <alignment horizontal="right"/>
    </xf>
    <xf numFmtId="0" fontId="38" fillId="2" borderId="31" xfId="0" applyFont="1" applyFill="1" applyBorder="1" applyAlignment="1">
      <alignment horizontal="center"/>
    </xf>
    <xf numFmtId="0" fontId="38" fillId="2" borderId="31" xfId="0" applyFont="1" applyFill="1" applyBorder="1"/>
    <xf numFmtId="0" fontId="38" fillId="2" borderId="31" xfId="0" applyFont="1" applyFill="1" applyBorder="1" applyAlignment="1">
      <alignment horizontal="right"/>
    </xf>
    <xf numFmtId="0" fontId="39" fillId="2" borderId="62" xfId="0" applyFont="1" applyFill="1" applyBorder="1"/>
    <xf numFmtId="0" fontId="39" fillId="2" borderId="63" xfId="0" applyFont="1" applyFill="1" applyBorder="1" applyAlignment="1">
      <alignment horizontal="right"/>
    </xf>
    <xf numFmtId="0" fontId="39" fillId="2" borderId="62" xfId="0" applyFont="1" applyFill="1" applyBorder="1" applyAlignment="1">
      <alignment horizontal="right"/>
    </xf>
    <xf numFmtId="0" fontId="36" fillId="2" borderId="44" xfId="0" applyFont="1" applyFill="1" applyBorder="1" applyAlignment="1">
      <alignment horizontal="right"/>
    </xf>
    <xf numFmtId="0" fontId="34" fillId="2" borderId="25" xfId="0" applyFont="1" applyFill="1" applyBorder="1" applyAlignment="1">
      <alignment horizontal="center"/>
    </xf>
    <xf numFmtId="0" fontId="38" fillId="2" borderId="25" xfId="0" applyFont="1" applyFill="1" applyBorder="1" applyAlignment="1">
      <alignment horizontal="center"/>
    </xf>
    <xf numFmtId="0" fontId="38" fillId="2" borderId="44" xfId="0" applyFont="1" applyFill="1" applyBorder="1" applyAlignment="1">
      <alignment horizontal="right"/>
    </xf>
    <xf numFmtId="0" fontId="38" fillId="2" borderId="44" xfId="0" applyFont="1" applyFill="1" applyBorder="1"/>
    <xf numFmtId="0" fontId="34" fillId="2" borderId="0" xfId="0" applyFont="1" applyFill="1"/>
    <xf numFmtId="0" fontId="38" fillId="2" borderId="21" xfId="0" applyFont="1" applyFill="1" applyBorder="1" applyAlignment="1">
      <alignment horizontal="center"/>
    </xf>
    <xf numFmtId="0" fontId="38" fillId="2" borderId="14" xfId="0" applyFont="1" applyFill="1" applyBorder="1"/>
    <xf numFmtId="0" fontId="38" fillId="2" borderId="5" xfId="0" applyFont="1" applyFill="1" applyBorder="1" applyAlignment="1">
      <alignment horizontal="right"/>
    </xf>
    <xf numFmtId="0" fontId="38" fillId="2" borderId="14" xfId="0" applyFont="1" applyFill="1" applyBorder="1" applyAlignment="1">
      <alignment horizontal="center"/>
    </xf>
    <xf numFmtId="0" fontId="38" fillId="2" borderId="14" xfId="0" applyFont="1" applyFill="1" applyBorder="1" applyAlignment="1">
      <alignment horizontal="right"/>
    </xf>
    <xf numFmtId="0" fontId="39" fillId="2" borderId="64" xfId="0" applyFont="1" applyFill="1" applyBorder="1"/>
    <xf numFmtId="0" fontId="39" fillId="2" borderId="65" xfId="0" applyFont="1" applyFill="1" applyBorder="1" applyAlignment="1">
      <alignment horizontal="right"/>
    </xf>
    <xf numFmtId="0" fontId="39" fillId="2" borderId="64" xfId="0" applyFont="1" applyFill="1" applyBorder="1" applyAlignment="1">
      <alignment horizontal="right"/>
    </xf>
    <xf numFmtId="0" fontId="40" fillId="2" borderId="25" xfId="0" applyFont="1" applyFill="1" applyBorder="1" applyAlignment="1">
      <alignment horizontal="center"/>
    </xf>
    <xf numFmtId="0" fontId="40" fillId="2" borderId="31" xfId="0" applyFont="1" applyFill="1" applyBorder="1"/>
    <xf numFmtId="0" fontId="40" fillId="2" borderId="44" xfId="0" applyFont="1" applyFill="1" applyBorder="1" applyAlignment="1">
      <alignment horizontal="right"/>
    </xf>
    <xf numFmtId="0" fontId="40" fillId="2" borderId="31" xfId="0" applyFont="1" applyFill="1" applyBorder="1" applyAlignment="1">
      <alignment horizontal="center"/>
    </xf>
    <xf numFmtId="0" fontId="40" fillId="2" borderId="21" xfId="0" applyFont="1" applyFill="1" applyBorder="1" applyAlignment="1">
      <alignment horizontal="center"/>
    </xf>
    <xf numFmtId="0" fontId="40" fillId="2" borderId="14" xfId="0" applyFont="1" applyFill="1" applyBorder="1"/>
    <xf numFmtId="0" fontId="40" fillId="2" borderId="5" xfId="0" applyFont="1" applyFill="1" applyBorder="1" applyAlignment="1">
      <alignment horizontal="right"/>
    </xf>
    <xf numFmtId="0" fontId="38" fillId="2" borderId="55" xfId="0" applyFont="1" applyFill="1" applyBorder="1" applyAlignment="1">
      <alignment horizontal="center"/>
    </xf>
    <xf numFmtId="0" fontId="38" fillId="2" borderId="60" xfId="0" applyFont="1" applyFill="1" applyBorder="1"/>
    <xf numFmtId="0" fontId="38" fillId="2" borderId="66" xfId="0" applyFont="1" applyFill="1" applyBorder="1"/>
    <xf numFmtId="0" fontId="38" fillId="2" borderId="60" xfId="0" applyFont="1" applyFill="1" applyBorder="1" applyAlignment="1">
      <alignment horizontal="center"/>
    </xf>
    <xf numFmtId="0" fontId="38" fillId="2" borderId="5" xfId="0" applyFont="1" applyFill="1" applyBorder="1"/>
    <xf numFmtId="0" fontId="38" fillId="0" borderId="44" xfId="0" applyFont="1" applyBorder="1"/>
    <xf numFmtId="0" fontId="41" fillId="2" borderId="31" xfId="0" applyFont="1" applyFill="1" applyBorder="1"/>
    <xf numFmtId="0" fontId="38" fillId="0" borderId="31" xfId="0" applyFont="1" applyBorder="1" applyAlignment="1">
      <alignment horizontal="center"/>
    </xf>
    <xf numFmtId="0" fontId="38" fillId="0" borderId="31" xfId="0" applyFont="1" applyBorder="1" applyAlignment="1">
      <alignment horizontal="right"/>
    </xf>
    <xf numFmtId="0" fontId="34" fillId="2" borderId="22" xfId="0" applyFont="1" applyFill="1" applyBorder="1"/>
    <xf numFmtId="0" fontId="38" fillId="0" borderId="44" xfId="0" applyFont="1" applyBorder="1" applyAlignment="1">
      <alignment horizontal="center"/>
    </xf>
    <xf numFmtId="0" fontId="34" fillId="2" borderId="30" xfId="0" applyFont="1" applyFill="1" applyBorder="1"/>
    <xf numFmtId="0" fontId="7" fillId="2" borderId="13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9" xfId="0" applyFont="1" applyFill="1" applyBorder="1" applyAlignment="1">
      <alignment vertical="center" wrapText="1"/>
    </xf>
    <xf numFmtId="0" fontId="7" fillId="2" borderId="22" xfId="0" applyFont="1" applyFill="1" applyBorder="1" applyAlignment="1">
      <alignment vertical="center" wrapText="1"/>
    </xf>
    <xf numFmtId="0" fontId="7" fillId="2" borderId="23" xfId="0" applyFont="1" applyFill="1" applyBorder="1" applyAlignment="1">
      <alignment vertical="center" wrapText="1"/>
    </xf>
    <xf numFmtId="0" fontId="7" fillId="2" borderId="12" xfId="0" applyFont="1" applyFill="1" applyBorder="1" applyAlignment="1">
      <alignment vertical="center" wrapText="1"/>
    </xf>
    <xf numFmtId="0" fontId="7" fillId="2" borderId="20" xfId="0" applyFont="1" applyFill="1" applyBorder="1" applyAlignment="1">
      <alignment vertical="center" wrapText="1"/>
    </xf>
    <xf numFmtId="0" fontId="7" fillId="2" borderId="15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vertical="center" wrapText="1"/>
    </xf>
    <xf numFmtId="0" fontId="8" fillId="2" borderId="9" xfId="0" applyFont="1" applyFill="1" applyBorder="1" applyAlignment="1">
      <alignment vertical="center" wrapText="1"/>
    </xf>
    <xf numFmtId="0" fontId="8" fillId="2" borderId="18" xfId="0" applyFont="1" applyFill="1" applyBorder="1" applyAlignment="1">
      <alignment vertical="center" wrapText="1"/>
    </xf>
    <xf numFmtId="0" fontId="8" fillId="2" borderId="4" xfId="0" applyFont="1" applyFill="1" applyBorder="1" applyAlignment="1">
      <alignment vertical="center" wrapText="1"/>
    </xf>
    <xf numFmtId="0" fontId="8" fillId="2" borderId="0" xfId="0" applyFont="1" applyFill="1" applyBorder="1" applyAlignment="1">
      <alignment vertical="center" wrapText="1"/>
    </xf>
    <xf numFmtId="0" fontId="8" fillId="2" borderId="14" xfId="0" applyFont="1" applyFill="1" applyBorder="1" applyAlignment="1">
      <alignment vertical="center" wrapText="1"/>
    </xf>
    <xf numFmtId="0" fontId="2" fillId="2" borderId="10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2" fillId="2" borderId="17" xfId="0" applyFont="1" applyFill="1" applyBorder="1" applyAlignment="1">
      <alignment vertical="center" wrapText="1"/>
    </xf>
    <xf numFmtId="0" fontId="7" fillId="2" borderId="28" xfId="0" applyFont="1" applyFill="1" applyBorder="1" applyAlignment="1">
      <alignment vertical="center" wrapText="1"/>
    </xf>
    <xf numFmtId="0" fontId="7" fillId="2" borderId="29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25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 wrapText="1"/>
    </xf>
    <xf numFmtId="0" fontId="7" fillId="2" borderId="24" xfId="0" applyFont="1" applyFill="1" applyBorder="1" applyAlignment="1">
      <alignment vertic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wrapText="1"/>
    </xf>
    <xf numFmtId="0" fontId="4" fillId="2" borderId="4" xfId="0" applyFont="1" applyFill="1" applyBorder="1" applyAlignment="1">
      <alignment horizontal="center" wrapText="1"/>
    </xf>
    <xf numFmtId="0" fontId="4" fillId="2" borderId="5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5" fillId="2" borderId="12" xfId="0" applyFont="1" applyFill="1" applyBorder="1" applyAlignment="1">
      <alignment wrapText="1"/>
    </xf>
    <xf numFmtId="0" fontId="5" fillId="2" borderId="15" xfId="0" applyFont="1" applyFill="1" applyBorder="1" applyAlignment="1">
      <alignment wrapText="1"/>
    </xf>
    <xf numFmtId="0" fontId="5" fillId="2" borderId="13" xfId="0" applyFont="1" applyFill="1" applyBorder="1" applyAlignment="1">
      <alignment wrapText="1"/>
    </xf>
    <xf numFmtId="0" fontId="5" fillId="2" borderId="16" xfId="0" applyFont="1" applyFill="1" applyBorder="1" applyAlignment="1">
      <alignment wrapText="1"/>
    </xf>
    <xf numFmtId="0" fontId="6" fillId="2" borderId="13" xfId="0" applyFont="1" applyFill="1" applyBorder="1" applyAlignment="1">
      <alignment wrapText="1"/>
    </xf>
    <xf numFmtId="0" fontId="6" fillId="2" borderId="16" xfId="0" applyFont="1" applyFill="1" applyBorder="1" applyAlignment="1">
      <alignment wrapText="1"/>
    </xf>
    <xf numFmtId="0" fontId="6" fillId="2" borderId="13" xfId="0" applyFont="1" applyFill="1" applyBorder="1" applyAlignment="1">
      <alignment horizontal="right" wrapText="1"/>
    </xf>
    <xf numFmtId="0" fontId="6" fillId="2" borderId="16" xfId="0" applyFont="1" applyFill="1" applyBorder="1" applyAlignment="1">
      <alignment horizontal="right" wrapText="1"/>
    </xf>
    <xf numFmtId="0" fontId="4" fillId="2" borderId="9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wrapText="1"/>
    </xf>
    <xf numFmtId="0" fontId="2" fillId="2" borderId="11" xfId="0" applyFont="1" applyFill="1" applyBorder="1" applyAlignment="1">
      <alignment wrapText="1"/>
    </xf>
    <xf numFmtId="0" fontId="2" fillId="2" borderId="8" xfId="0" applyFont="1" applyFill="1" applyBorder="1" applyAlignment="1">
      <alignment wrapText="1"/>
    </xf>
    <xf numFmtId="0" fontId="4" fillId="2" borderId="0" xfId="0" applyFont="1" applyFill="1" applyAlignment="1">
      <alignment horizontal="center" wrapText="1"/>
    </xf>
    <xf numFmtId="0" fontId="0" fillId="2" borderId="10" xfId="0" applyFill="1" applyBorder="1" applyAlignment="1">
      <alignment wrapText="1"/>
    </xf>
    <xf numFmtId="0" fontId="0" fillId="2" borderId="11" xfId="0" applyFill="1" applyBorder="1" applyAlignment="1">
      <alignment wrapText="1"/>
    </xf>
    <xf numFmtId="0" fontId="0" fillId="2" borderId="8" xfId="0" applyFill="1" applyBorder="1" applyAlignment="1">
      <alignment wrapText="1"/>
    </xf>
    <xf numFmtId="0" fontId="4" fillId="2" borderId="1" xfId="0" applyFont="1" applyFill="1" applyBorder="1" applyAlignment="1">
      <alignment vertical="top" wrapText="1"/>
    </xf>
    <xf numFmtId="0" fontId="4" fillId="2" borderId="9" xfId="0" applyFont="1" applyFill="1" applyBorder="1" applyAlignment="1">
      <alignment vertical="top" wrapText="1"/>
    </xf>
    <xf numFmtId="0" fontId="4" fillId="2" borderId="2" xfId="0" applyFont="1" applyFill="1" applyBorder="1" applyAlignment="1">
      <alignment vertical="top" wrapText="1"/>
    </xf>
    <xf numFmtId="0" fontId="4" fillId="2" borderId="4" xfId="0" applyFont="1" applyFill="1" applyBorder="1" applyAlignment="1">
      <alignment vertical="top" wrapText="1"/>
    </xf>
    <xf numFmtId="0" fontId="4" fillId="2" borderId="0" xfId="0" applyFont="1" applyFill="1" applyBorder="1" applyAlignment="1">
      <alignment vertical="top" wrapText="1"/>
    </xf>
    <xf numFmtId="0" fontId="4" fillId="2" borderId="5" xfId="0" applyFont="1" applyFill="1" applyBorder="1" applyAlignment="1">
      <alignment vertical="top" wrapText="1"/>
    </xf>
    <xf numFmtId="0" fontId="4" fillId="2" borderId="10" xfId="0" applyFont="1" applyFill="1" applyBorder="1" applyAlignment="1">
      <alignment vertical="top" wrapText="1"/>
    </xf>
    <xf numFmtId="0" fontId="4" fillId="2" borderId="11" xfId="0" applyFont="1" applyFill="1" applyBorder="1" applyAlignment="1">
      <alignment vertical="top" wrapText="1"/>
    </xf>
    <xf numFmtId="0" fontId="4" fillId="2" borderId="8" xfId="0" applyFont="1" applyFill="1" applyBorder="1" applyAlignment="1">
      <alignment vertical="top" wrapText="1"/>
    </xf>
    <xf numFmtId="0" fontId="4" fillId="2" borderId="18" xfId="0" applyFont="1" applyFill="1" applyBorder="1" applyAlignment="1">
      <alignment vertical="top" wrapText="1"/>
    </xf>
    <xf numFmtId="0" fontId="4" fillId="2" borderId="14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0" fontId="4" fillId="2" borderId="3" xfId="0" applyFont="1" applyFill="1" applyBorder="1" applyAlignment="1">
      <alignment wrapText="1"/>
    </xf>
    <xf numFmtId="0" fontId="4" fillId="2" borderId="2" xfId="0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0" fontId="4" fillId="2" borderId="5" xfId="0" applyFont="1" applyFill="1" applyBorder="1" applyAlignment="1">
      <alignment wrapText="1"/>
    </xf>
    <xf numFmtId="0" fontId="0" fillId="2" borderId="7" xfId="0" applyFill="1" applyBorder="1" applyAlignment="1">
      <alignment wrapText="1"/>
    </xf>
    <xf numFmtId="0" fontId="7" fillId="2" borderId="3" xfId="0" applyFont="1" applyFill="1" applyBorder="1" applyAlignment="1">
      <alignment vertical="center" wrapText="1"/>
    </xf>
    <xf numFmtId="0" fontId="7" fillId="2" borderId="18" xfId="0" applyFont="1" applyFill="1" applyBorder="1" applyAlignment="1">
      <alignment vertical="center" wrapText="1"/>
    </xf>
    <xf numFmtId="0" fontId="7" fillId="2" borderId="6" xfId="0" applyFont="1" applyFill="1" applyBorder="1" applyAlignment="1">
      <alignment vertical="center" wrapText="1"/>
    </xf>
    <xf numFmtId="0" fontId="7" fillId="2" borderId="14" xfId="0" applyFont="1" applyFill="1" applyBorder="1" applyAlignment="1">
      <alignment vertical="center" wrapText="1"/>
    </xf>
    <xf numFmtId="0" fontId="7" fillId="2" borderId="7" xfId="0" applyFont="1" applyFill="1" applyBorder="1" applyAlignment="1">
      <alignment vertical="center" wrapText="1"/>
    </xf>
    <xf numFmtId="0" fontId="7" fillId="2" borderId="17" xfId="0" applyFont="1" applyFill="1" applyBorder="1" applyAlignment="1">
      <alignment vertical="center" wrapText="1"/>
    </xf>
    <xf numFmtId="0" fontId="7" fillId="2" borderId="32" xfId="0" applyFont="1" applyFill="1" applyBorder="1" applyAlignment="1">
      <alignment vertical="center" wrapText="1"/>
    </xf>
    <xf numFmtId="0" fontId="7" fillId="2" borderId="33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31" xfId="0" applyFont="1" applyFill="1" applyBorder="1" applyAlignment="1">
      <alignment vertical="center" wrapText="1"/>
    </xf>
    <xf numFmtId="0" fontId="5" fillId="2" borderId="20" xfId="0" applyFont="1" applyFill="1" applyBorder="1" applyAlignment="1">
      <alignment wrapText="1"/>
    </xf>
    <xf numFmtId="0" fontId="5" fillId="2" borderId="21" xfId="0" applyFont="1" applyFill="1" applyBorder="1" applyAlignment="1">
      <alignment wrapText="1"/>
    </xf>
    <xf numFmtId="0" fontId="5" fillId="2" borderId="12" xfId="0" applyFont="1" applyFill="1" applyBorder="1" applyAlignment="1">
      <alignment horizontal="right" wrapText="1"/>
    </xf>
    <xf numFmtId="0" fontId="5" fillId="2" borderId="20" xfId="0" applyFont="1" applyFill="1" applyBorder="1" applyAlignment="1">
      <alignment horizontal="right" wrapText="1"/>
    </xf>
    <xf numFmtId="0" fontId="5" fillId="2" borderId="15" xfId="0" applyFont="1" applyFill="1" applyBorder="1" applyAlignment="1">
      <alignment horizontal="right" wrapText="1"/>
    </xf>
    <xf numFmtId="0" fontId="5" fillId="2" borderId="3" xfId="0" applyFont="1" applyFill="1" applyBorder="1" applyAlignment="1">
      <alignment horizontal="right" wrapText="1"/>
    </xf>
    <xf numFmtId="0" fontId="5" fillId="2" borderId="18" xfId="0" applyFont="1" applyFill="1" applyBorder="1" applyAlignment="1">
      <alignment horizontal="right" wrapText="1"/>
    </xf>
    <xf numFmtId="0" fontId="5" fillId="2" borderId="6" xfId="0" applyFont="1" applyFill="1" applyBorder="1" applyAlignment="1">
      <alignment horizontal="right" wrapText="1"/>
    </xf>
    <xf numFmtId="0" fontId="5" fillId="2" borderId="14" xfId="0" applyFont="1" applyFill="1" applyBorder="1" applyAlignment="1">
      <alignment horizontal="right" wrapText="1"/>
    </xf>
    <xf numFmtId="0" fontId="0" fillId="2" borderId="17" xfId="0" applyFill="1" applyBorder="1" applyAlignment="1">
      <alignment wrapText="1"/>
    </xf>
    <xf numFmtId="0" fontId="5" fillId="2" borderId="19" xfId="0" applyFont="1" applyFill="1" applyBorder="1" applyAlignment="1">
      <alignment horizontal="right" wrapText="1"/>
    </xf>
    <xf numFmtId="0" fontId="5" fillId="2" borderId="22" xfId="0" applyFont="1" applyFill="1" applyBorder="1" applyAlignment="1">
      <alignment horizontal="right" wrapText="1"/>
    </xf>
    <xf numFmtId="0" fontId="5" fillId="2" borderId="23" xfId="0" applyFont="1" applyFill="1" applyBorder="1" applyAlignment="1">
      <alignment horizontal="right" wrapText="1"/>
    </xf>
    <xf numFmtId="0" fontId="4" fillId="2" borderId="1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wrapText="1"/>
    </xf>
    <xf numFmtId="0" fontId="4" fillId="2" borderId="4" xfId="0" applyFont="1" applyFill="1" applyBorder="1" applyAlignment="1">
      <alignment wrapText="1"/>
    </xf>
    <xf numFmtId="0" fontId="6" fillId="2" borderId="19" xfId="0" applyFont="1" applyFill="1" applyBorder="1" applyAlignment="1">
      <alignment horizontal="right" wrapText="1"/>
    </xf>
    <xf numFmtId="0" fontId="6" fillId="2" borderId="23" xfId="0" applyFont="1" applyFill="1" applyBorder="1" applyAlignment="1">
      <alignment horizontal="right" wrapText="1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0" fontId="2" fillId="2" borderId="8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vertical="top" wrapText="1"/>
    </xf>
    <xf numFmtId="0" fontId="4" fillId="2" borderId="20" xfId="0" applyFont="1" applyFill="1" applyBorder="1" applyAlignment="1">
      <alignment vertical="top" wrapText="1"/>
    </xf>
    <xf numFmtId="0" fontId="4" fillId="2" borderId="15" xfId="0" applyFont="1" applyFill="1" applyBorder="1" applyAlignment="1">
      <alignment vertical="top" wrapText="1"/>
    </xf>
    <xf numFmtId="0" fontId="4" fillId="2" borderId="3" xfId="0" applyFont="1" applyFill="1" applyBorder="1" applyAlignment="1">
      <alignment vertical="top" wrapText="1"/>
    </xf>
    <xf numFmtId="0" fontId="4" fillId="2" borderId="6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15" fillId="2" borderId="19" xfId="0" applyFont="1" applyFill="1" applyBorder="1" applyAlignment="1">
      <alignment horizontal="right" wrapText="1"/>
    </xf>
    <xf numFmtId="0" fontId="15" fillId="2" borderId="22" xfId="0" applyFont="1" applyFill="1" applyBorder="1" applyAlignment="1">
      <alignment horizontal="right" wrapText="1"/>
    </xf>
    <xf numFmtId="0" fontId="15" fillId="2" borderId="23" xfId="0" applyFont="1" applyFill="1" applyBorder="1" applyAlignment="1">
      <alignment horizontal="right" wrapText="1"/>
    </xf>
    <xf numFmtId="0" fontId="15" fillId="2" borderId="13" xfId="0" applyFont="1" applyFill="1" applyBorder="1" applyAlignment="1">
      <alignment wrapText="1"/>
    </xf>
    <xf numFmtId="0" fontId="15" fillId="2" borderId="21" xfId="0" applyFont="1" applyFill="1" applyBorder="1" applyAlignment="1">
      <alignment wrapText="1"/>
    </xf>
    <xf numFmtId="0" fontId="15" fillId="2" borderId="16" xfId="0" applyFont="1" applyFill="1" applyBorder="1" applyAlignment="1">
      <alignment wrapText="1"/>
    </xf>
    <xf numFmtId="0" fontId="15" fillId="2" borderId="13" xfId="0" applyFont="1" applyFill="1" applyBorder="1" applyAlignment="1">
      <alignment horizontal="right" wrapText="1"/>
    </xf>
    <xf numFmtId="0" fontId="15" fillId="2" borderId="21" xfId="0" applyFont="1" applyFill="1" applyBorder="1" applyAlignment="1">
      <alignment horizontal="right" wrapText="1"/>
    </xf>
    <xf numFmtId="0" fontId="15" fillId="2" borderId="16" xfId="0" applyFont="1" applyFill="1" applyBorder="1" applyAlignment="1">
      <alignment horizontal="right" wrapText="1"/>
    </xf>
    <xf numFmtId="0" fontId="14" fillId="2" borderId="4" xfId="0" applyFont="1" applyFill="1" applyBorder="1" applyAlignment="1">
      <alignment horizontal="center" wrapText="1"/>
    </xf>
    <xf numFmtId="0" fontId="14" fillId="2" borderId="0" xfId="0" applyFont="1" applyFill="1" applyBorder="1" applyAlignment="1">
      <alignment horizontal="center" wrapText="1"/>
    </xf>
    <xf numFmtId="0" fontId="14" fillId="2" borderId="5" xfId="0" applyFont="1" applyFill="1" applyBorder="1" applyAlignment="1">
      <alignment horizontal="center" wrapText="1"/>
    </xf>
    <xf numFmtId="0" fontId="14" fillId="2" borderId="1" xfId="0" applyFont="1" applyFill="1" applyBorder="1" applyAlignment="1">
      <alignment horizontal="center" wrapText="1"/>
    </xf>
    <xf numFmtId="0" fontId="14" fillId="2" borderId="9" xfId="0" applyFont="1" applyFill="1" applyBorder="1" applyAlignment="1">
      <alignment horizontal="center" wrapText="1"/>
    </xf>
    <xf numFmtId="0" fontId="14" fillId="2" borderId="2" xfId="0" applyFont="1" applyFill="1" applyBorder="1" applyAlignment="1">
      <alignment horizontal="center" wrapText="1"/>
    </xf>
    <xf numFmtId="0" fontId="14" fillId="2" borderId="0" xfId="0" applyFont="1" applyFill="1" applyAlignment="1">
      <alignment horizontal="center" wrapText="1"/>
    </xf>
    <xf numFmtId="0" fontId="3" fillId="2" borderId="10" xfId="0" applyFont="1" applyFill="1" applyBorder="1" applyAlignment="1">
      <alignment wrapText="1"/>
    </xf>
    <xf numFmtId="0" fontId="3" fillId="2" borderId="8" xfId="0" applyFont="1" applyFill="1" applyBorder="1" applyAlignment="1">
      <alignment wrapText="1"/>
    </xf>
    <xf numFmtId="0" fontId="9" fillId="0" borderId="28" xfId="0" applyFont="1" applyBorder="1" applyAlignment="1">
      <alignment horizontal="justify" vertical="center" wrapText="1"/>
    </xf>
    <xf numFmtId="0" fontId="9" fillId="0" borderId="21" xfId="0" applyFont="1" applyBorder="1" applyAlignment="1">
      <alignment horizontal="justify" vertical="center" wrapText="1"/>
    </xf>
    <xf numFmtId="0" fontId="9" fillId="0" borderId="25" xfId="0" applyFont="1" applyBorder="1" applyAlignment="1">
      <alignment horizontal="justify" vertical="center" wrapText="1"/>
    </xf>
    <xf numFmtId="43" fontId="16" fillId="2" borderId="28" xfId="0" applyNumberFormat="1" applyFont="1" applyFill="1" applyBorder="1" applyAlignment="1">
      <alignment horizontal="right" vertical="center" wrapText="1"/>
    </xf>
    <xf numFmtId="0" fontId="16" fillId="2" borderId="21" xfId="0" applyFont="1" applyFill="1" applyBorder="1" applyAlignment="1">
      <alignment horizontal="right" vertical="center" wrapText="1"/>
    </xf>
    <xf numFmtId="0" fontId="16" fillId="2" borderId="25" xfId="0" applyFont="1" applyFill="1" applyBorder="1" applyAlignment="1">
      <alignment horizontal="right" vertical="center" wrapText="1"/>
    </xf>
    <xf numFmtId="43" fontId="16" fillId="2" borderId="28" xfId="1" applyFont="1" applyFill="1" applyBorder="1" applyAlignment="1">
      <alignment horizontal="center" vertical="center" wrapText="1"/>
    </xf>
    <xf numFmtId="43" fontId="16" fillId="2" borderId="21" xfId="1" applyFont="1" applyFill="1" applyBorder="1" applyAlignment="1">
      <alignment horizontal="center" vertical="center" wrapText="1"/>
    </xf>
    <xf numFmtId="43" fontId="16" fillId="2" borderId="25" xfId="1" applyFont="1" applyFill="1" applyBorder="1" applyAlignment="1">
      <alignment horizontal="center" vertical="center" wrapText="1"/>
    </xf>
    <xf numFmtId="0" fontId="8" fillId="0" borderId="28" xfId="0" applyFont="1" applyBorder="1" applyAlignment="1">
      <alignment horizontal="justify" wrapText="1"/>
    </xf>
    <xf numFmtId="0" fontId="8" fillId="0" borderId="21" xfId="0" applyFont="1" applyBorder="1" applyAlignment="1">
      <alignment horizontal="justify" wrapText="1"/>
    </xf>
    <xf numFmtId="0" fontId="8" fillId="0" borderId="25" xfId="0" applyFont="1" applyBorder="1" applyAlignment="1">
      <alignment horizontal="justify" wrapText="1"/>
    </xf>
    <xf numFmtId="0" fontId="16" fillId="2" borderId="28" xfId="0" applyFont="1" applyFill="1" applyBorder="1" applyAlignment="1">
      <alignment horizontal="right" vertical="center" wrapText="1"/>
    </xf>
    <xf numFmtId="0" fontId="16" fillId="2" borderId="28" xfId="0" applyFont="1" applyFill="1" applyBorder="1" applyAlignment="1">
      <alignment horizontal="center" vertical="center" wrapText="1"/>
    </xf>
    <xf numFmtId="0" fontId="16" fillId="2" borderId="21" xfId="0" applyFont="1" applyFill="1" applyBorder="1" applyAlignment="1">
      <alignment horizontal="center" vertical="center" wrapText="1"/>
    </xf>
    <xf numFmtId="0" fontId="16" fillId="2" borderId="25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justify" vertical="center" wrapText="1"/>
    </xf>
    <xf numFmtId="0" fontId="9" fillId="2" borderId="34" xfId="0" applyFont="1" applyFill="1" applyBorder="1" applyAlignment="1">
      <alignment horizontal="justify" vertical="center" wrapText="1"/>
    </xf>
    <xf numFmtId="0" fontId="9" fillId="2" borderId="33" xfId="0" applyFont="1" applyFill="1" applyBorder="1" applyAlignment="1">
      <alignment horizontal="justify" vertical="center" wrapText="1"/>
    </xf>
    <xf numFmtId="0" fontId="9" fillId="2" borderId="6" xfId="0" applyFont="1" applyFill="1" applyBorder="1" applyAlignment="1">
      <alignment horizontal="justify" vertical="center" wrapText="1"/>
    </xf>
    <xf numFmtId="0" fontId="9" fillId="2" borderId="0" xfId="0" applyFont="1" applyFill="1" applyBorder="1" applyAlignment="1">
      <alignment horizontal="justify" vertical="center" wrapText="1"/>
    </xf>
    <xf numFmtId="0" fontId="9" fillId="2" borderId="14" xfId="0" applyFont="1" applyFill="1" applyBorder="1" applyAlignment="1">
      <alignment horizontal="justify" vertical="center" wrapText="1"/>
    </xf>
    <xf numFmtId="0" fontId="9" fillId="2" borderId="30" xfId="0" applyFont="1" applyFill="1" applyBorder="1" applyAlignment="1">
      <alignment horizontal="justify" vertical="center" wrapText="1"/>
    </xf>
    <xf numFmtId="0" fontId="9" fillId="2" borderId="35" xfId="0" applyFont="1" applyFill="1" applyBorder="1" applyAlignment="1">
      <alignment horizontal="justify" vertical="center" wrapText="1"/>
    </xf>
    <xf numFmtId="0" fontId="9" fillId="2" borderId="31" xfId="0" applyFont="1" applyFill="1" applyBorder="1" applyAlignment="1">
      <alignment horizontal="justify" vertical="center" wrapText="1"/>
    </xf>
    <xf numFmtId="0" fontId="16" fillId="2" borderId="28" xfId="0" applyFont="1" applyFill="1" applyBorder="1" applyAlignment="1">
      <alignment horizontal="justify" vertical="center" wrapText="1"/>
    </xf>
    <xf numFmtId="0" fontId="16" fillId="2" borderId="25" xfId="0" applyFont="1" applyFill="1" applyBorder="1" applyAlignment="1">
      <alignment horizontal="justify" vertical="center" wrapText="1"/>
    </xf>
    <xf numFmtId="0" fontId="17" fillId="2" borderId="28" xfId="0" applyFont="1" applyFill="1" applyBorder="1" applyAlignment="1">
      <alignment horizontal="justify" vertical="center" wrapText="1"/>
    </xf>
    <xf numFmtId="0" fontId="17" fillId="2" borderId="25" xfId="0" applyFont="1" applyFill="1" applyBorder="1" applyAlignment="1">
      <alignment horizontal="justify" vertical="center" wrapText="1"/>
    </xf>
    <xf numFmtId="0" fontId="9" fillId="2" borderId="28" xfId="0" applyFont="1" applyFill="1" applyBorder="1" applyAlignment="1">
      <alignment horizontal="right" vertical="center" wrapText="1"/>
    </xf>
    <xf numFmtId="0" fontId="9" fillId="2" borderId="25" xfId="0" applyFont="1" applyFill="1" applyBorder="1" applyAlignment="1">
      <alignment horizontal="right" vertical="center" wrapText="1"/>
    </xf>
    <xf numFmtId="0" fontId="8" fillId="2" borderId="28" xfId="0" applyFont="1" applyFill="1" applyBorder="1" applyAlignment="1">
      <alignment horizontal="right" wrapText="1"/>
    </xf>
    <xf numFmtId="0" fontId="8" fillId="2" borderId="21" xfId="0" applyFont="1" applyFill="1" applyBorder="1" applyAlignment="1">
      <alignment horizontal="right" wrapText="1"/>
    </xf>
    <xf numFmtId="0" fontId="8" fillId="2" borderId="25" xfId="0" applyFont="1" applyFill="1" applyBorder="1" applyAlignment="1">
      <alignment horizontal="right" wrapText="1"/>
    </xf>
    <xf numFmtId="0" fontId="8" fillId="2" borderId="32" xfId="0" applyFont="1" applyFill="1" applyBorder="1" applyAlignment="1">
      <alignment horizontal="justify" wrapText="1"/>
    </xf>
    <xf numFmtId="0" fontId="8" fillId="2" borderId="34" xfId="0" applyFont="1" applyFill="1" applyBorder="1" applyAlignment="1">
      <alignment horizontal="justify" wrapText="1"/>
    </xf>
    <xf numFmtId="0" fontId="8" fillId="2" borderId="33" xfId="0" applyFont="1" applyFill="1" applyBorder="1" applyAlignment="1">
      <alignment horizontal="justify" wrapText="1"/>
    </xf>
    <xf numFmtId="0" fontId="8" fillId="2" borderId="6" xfId="0" applyFont="1" applyFill="1" applyBorder="1" applyAlignment="1">
      <alignment horizontal="justify" wrapText="1"/>
    </xf>
    <xf numFmtId="0" fontId="8" fillId="2" borderId="0" xfId="0" applyFont="1" applyFill="1" applyBorder="1" applyAlignment="1">
      <alignment horizontal="justify" wrapText="1"/>
    </xf>
    <xf numFmtId="0" fontId="8" fillId="2" borderId="14" xfId="0" applyFont="1" applyFill="1" applyBorder="1" applyAlignment="1">
      <alignment horizontal="justify" wrapText="1"/>
    </xf>
    <xf numFmtId="0" fontId="8" fillId="2" borderId="30" xfId="0" applyFont="1" applyFill="1" applyBorder="1" applyAlignment="1">
      <alignment horizontal="justify" wrapText="1"/>
    </xf>
    <xf numFmtId="0" fontId="8" fillId="2" borderId="35" xfId="0" applyFont="1" applyFill="1" applyBorder="1" applyAlignment="1">
      <alignment horizontal="justify" wrapText="1"/>
    </xf>
    <xf numFmtId="0" fontId="8" fillId="2" borderId="31" xfId="0" applyFont="1" applyFill="1" applyBorder="1" applyAlignment="1">
      <alignment horizontal="justify" wrapText="1"/>
    </xf>
    <xf numFmtId="0" fontId="21" fillId="0" borderId="28" xfId="0" applyFont="1" applyBorder="1" applyAlignment="1">
      <alignment horizontal="justify" vertical="top" wrapText="1"/>
    </xf>
    <xf numFmtId="0" fontId="21" fillId="0" borderId="21" xfId="0" applyFont="1" applyBorder="1" applyAlignment="1">
      <alignment horizontal="justify" vertical="top" wrapText="1"/>
    </xf>
    <xf numFmtId="0" fontId="21" fillId="0" borderId="25" xfId="0" applyFont="1" applyBorder="1" applyAlignment="1">
      <alignment horizontal="justify" vertical="top" wrapText="1"/>
    </xf>
    <xf numFmtId="0" fontId="8" fillId="2" borderId="48" xfId="0" applyFont="1" applyFill="1" applyBorder="1" applyAlignment="1">
      <alignment horizontal="center" vertical="top" wrapText="1"/>
    </xf>
    <xf numFmtId="0" fontId="8" fillId="2" borderId="49" xfId="0" applyFont="1" applyFill="1" applyBorder="1" applyAlignment="1">
      <alignment horizontal="center" vertical="top" wrapText="1"/>
    </xf>
    <xf numFmtId="0" fontId="8" fillId="2" borderId="0" xfId="0" applyFont="1" applyFill="1" applyAlignment="1">
      <alignment horizontal="center"/>
    </xf>
    <xf numFmtId="0" fontId="9" fillId="2" borderId="59" xfId="0" applyFont="1" applyFill="1" applyBorder="1" applyAlignment="1">
      <alignment vertical="top" wrapText="1"/>
    </xf>
    <xf numFmtId="0" fontId="9" fillId="2" borderId="60" xfId="0" applyFont="1" applyFill="1" applyBorder="1" applyAlignment="1">
      <alignment vertical="top" wrapText="1"/>
    </xf>
    <xf numFmtId="0" fontId="8" fillId="2" borderId="61" xfId="0" applyFont="1" applyFill="1" applyBorder="1" applyAlignment="1">
      <alignment vertical="top" wrapText="1"/>
    </xf>
    <xf numFmtId="0" fontId="8" fillId="2" borderId="50" xfId="0" applyFont="1" applyFill="1" applyBorder="1" applyAlignment="1">
      <alignment vertical="top" wrapText="1"/>
    </xf>
    <xf numFmtId="0" fontId="9" fillId="2" borderId="42" xfId="0" applyFont="1" applyFill="1" applyBorder="1" applyAlignment="1">
      <alignment vertical="top" wrapText="1"/>
    </xf>
    <xf numFmtId="0" fontId="9" fillId="2" borderId="31" xfId="0" applyFont="1" applyFill="1" applyBorder="1" applyAlignment="1">
      <alignment vertical="top" wrapText="1"/>
    </xf>
    <xf numFmtId="0" fontId="9" fillId="2" borderId="28" xfId="0" applyFont="1" applyFill="1" applyBorder="1" applyAlignment="1">
      <alignment horizontal="right" vertical="top" wrapText="1"/>
    </xf>
    <xf numFmtId="0" fontId="9" fillId="2" borderId="25" xfId="0" applyFont="1" applyFill="1" applyBorder="1" applyAlignment="1">
      <alignment horizontal="right" vertical="top" wrapText="1"/>
    </xf>
    <xf numFmtId="0" fontId="9" fillId="2" borderId="29" xfId="0" applyFont="1" applyFill="1" applyBorder="1" applyAlignment="1">
      <alignment horizontal="right" vertical="top" wrapText="1"/>
    </xf>
    <xf numFmtId="0" fontId="9" fillId="2" borderId="26" xfId="0" applyFont="1" applyFill="1" applyBorder="1" applyAlignment="1">
      <alignment horizontal="right" vertical="top" wrapText="1"/>
    </xf>
    <xf numFmtId="0" fontId="9" fillId="2" borderId="28" xfId="0" applyFont="1" applyFill="1" applyBorder="1" applyAlignment="1">
      <alignment vertical="top" wrapText="1"/>
    </xf>
    <xf numFmtId="0" fontId="9" fillId="2" borderId="25" xfId="0" applyFont="1" applyFill="1" applyBorder="1" applyAlignment="1">
      <alignment vertical="top" wrapText="1"/>
    </xf>
    <xf numFmtId="0" fontId="9" fillId="2" borderId="58" xfId="0" applyFont="1" applyFill="1" applyBorder="1" applyAlignment="1">
      <alignment vertical="top" wrapText="1"/>
    </xf>
    <xf numFmtId="0" fontId="9" fillId="2" borderId="33" xfId="0" applyFont="1" applyFill="1" applyBorder="1" applyAlignment="1">
      <alignment vertical="top" wrapText="1"/>
    </xf>
    <xf numFmtId="0" fontId="8" fillId="2" borderId="53" xfId="0" applyFont="1" applyFill="1" applyBorder="1" applyAlignment="1">
      <alignment horizontal="center" vertical="top" wrapText="1"/>
    </xf>
    <xf numFmtId="0" fontId="34" fillId="2" borderId="35" xfId="0" applyFont="1" applyFill="1" applyBorder="1" applyAlignment="1">
      <alignment wrapText="1"/>
    </xf>
    <xf numFmtId="0" fontId="34" fillId="2" borderId="0" xfId="0" applyFont="1" applyFill="1" applyAlignment="1">
      <alignment wrapText="1"/>
    </xf>
    <xf numFmtId="0" fontId="36" fillId="2" borderId="0" xfId="0" applyFont="1" applyFill="1" applyAlignment="1">
      <alignment wrapText="1"/>
    </xf>
    <xf numFmtId="0" fontId="36" fillId="2" borderId="74" xfId="0" applyFont="1" applyFill="1" applyBorder="1" applyAlignment="1">
      <alignment horizontal="center"/>
    </xf>
    <xf numFmtId="0" fontId="36" fillId="2" borderId="75" xfId="0" applyFont="1" applyFill="1" applyBorder="1" applyAlignment="1">
      <alignment horizontal="center"/>
    </xf>
    <xf numFmtId="0" fontId="36" fillId="2" borderId="76" xfId="0" applyFont="1" applyFill="1" applyBorder="1" applyAlignment="1">
      <alignment horizontal="center"/>
    </xf>
    <xf numFmtId="0" fontId="36" fillId="2" borderId="32" xfId="0" applyFont="1" applyFill="1" applyBorder="1" applyAlignment="1">
      <alignment horizontal="center"/>
    </xf>
    <xf numFmtId="0" fontId="36" fillId="2" borderId="34" xfId="0" applyFont="1" applyFill="1" applyBorder="1" applyAlignment="1">
      <alignment horizontal="center"/>
    </xf>
    <xf numFmtId="0" fontId="36" fillId="2" borderId="69" xfId="0" applyFont="1" applyFill="1" applyBorder="1" applyAlignment="1">
      <alignment horizontal="center"/>
    </xf>
    <xf numFmtId="0" fontId="36" fillId="2" borderId="30" xfId="0" applyFont="1" applyFill="1" applyBorder="1" applyAlignment="1">
      <alignment horizontal="center"/>
    </xf>
    <xf numFmtId="0" fontId="36" fillId="2" borderId="35" xfId="0" applyFont="1" applyFill="1" applyBorder="1" applyAlignment="1">
      <alignment horizontal="center"/>
    </xf>
    <xf numFmtId="0" fontId="36" fillId="2" borderId="70" xfId="0" applyFont="1" applyFill="1" applyBorder="1" applyAlignment="1">
      <alignment horizontal="center"/>
    </xf>
    <xf numFmtId="0" fontId="39" fillId="2" borderId="71" xfId="0" applyFont="1" applyFill="1" applyBorder="1" applyAlignment="1">
      <alignment horizontal="center"/>
    </xf>
    <xf numFmtId="0" fontId="39" fillId="2" borderId="72" xfId="0" applyFont="1" applyFill="1" applyBorder="1" applyAlignment="1">
      <alignment horizontal="center"/>
    </xf>
    <xf numFmtId="0" fontId="39" fillId="2" borderId="73" xfId="0" applyFont="1" applyFill="1" applyBorder="1" applyAlignment="1">
      <alignment horizontal="center"/>
    </xf>
    <xf numFmtId="0" fontId="34" fillId="2" borderId="34" xfId="0" applyFont="1" applyFill="1" applyBorder="1"/>
    <xf numFmtId="0" fontId="34" fillId="2" borderId="0" xfId="0" applyFont="1" applyFill="1"/>
    <xf numFmtId="0" fontId="34" fillId="2" borderId="14" xfId="0" applyFont="1" applyFill="1" applyBorder="1"/>
    <xf numFmtId="0" fontId="34" fillId="2" borderId="6" xfId="0" applyFont="1" applyFill="1" applyBorder="1"/>
    <xf numFmtId="0" fontId="34" fillId="2" borderId="0" xfId="0" applyFont="1" applyFill="1" applyBorder="1"/>
    <xf numFmtId="0" fontId="43" fillId="2" borderId="6" xfId="0" applyFont="1" applyFill="1" applyBorder="1"/>
    <xf numFmtId="0" fontId="43" fillId="2" borderId="0" xfId="0" applyFont="1" applyFill="1" applyBorder="1"/>
    <xf numFmtId="0" fontId="35" fillId="2" borderId="0" xfId="0" applyFont="1" applyFill="1"/>
    <xf numFmtId="0" fontId="42" fillId="2" borderId="67" xfId="0" applyFont="1" applyFill="1" applyBorder="1" applyAlignment="1">
      <alignment horizontal="center"/>
    </xf>
    <xf numFmtId="0" fontId="42" fillId="2" borderId="54" xfId="0" applyFont="1" applyFill="1" applyBorder="1" applyAlignment="1">
      <alignment horizontal="center"/>
    </xf>
    <xf numFmtId="0" fontId="42" fillId="2" borderId="68" xfId="0" applyFont="1" applyFill="1" applyBorder="1" applyAlignment="1">
      <alignment horizontal="center"/>
    </xf>
    <xf numFmtId="0" fontId="36" fillId="2" borderId="67" xfId="0" applyFont="1" applyFill="1" applyBorder="1" applyAlignment="1">
      <alignment horizontal="center"/>
    </xf>
    <xf numFmtId="0" fontId="36" fillId="2" borderId="54" xfId="0" applyFont="1" applyFill="1" applyBorder="1" applyAlignment="1">
      <alignment horizontal="center"/>
    </xf>
    <xf numFmtId="0" fontId="36" fillId="2" borderId="68" xfId="0" applyFont="1" applyFill="1" applyBorder="1" applyAlignment="1">
      <alignment horizontal="center"/>
    </xf>
    <xf numFmtId="0" fontId="38" fillId="2" borderId="67" xfId="0" applyFont="1" applyFill="1" applyBorder="1"/>
    <xf numFmtId="0" fontId="38" fillId="2" borderId="54" xfId="0" applyFont="1" applyFill="1" applyBorder="1"/>
    <xf numFmtId="0" fontId="38" fillId="2" borderId="66" xfId="0" applyFont="1" applyFill="1" applyBorder="1"/>
    <xf numFmtId="0" fontId="35" fillId="2" borderId="34" xfId="0" applyFont="1" applyFill="1" applyBorder="1"/>
    <xf numFmtId="0" fontId="38" fillId="2" borderId="59" xfId="0" applyFont="1" applyFill="1" applyBorder="1"/>
    <xf numFmtId="0" fontId="38" fillId="2" borderId="60" xfId="0" applyFont="1" applyFill="1" applyBorder="1"/>
    <xf numFmtId="0" fontId="33" fillId="2" borderId="6" xfId="0" applyFont="1" applyFill="1" applyBorder="1"/>
    <xf numFmtId="0" fontId="33" fillId="2" borderId="0" xfId="0" applyFont="1" applyFill="1" applyBorder="1"/>
    <xf numFmtId="0" fontId="35" fillId="2" borderId="35" xfId="0" applyFont="1" applyFill="1" applyBorder="1"/>
    <xf numFmtId="0" fontId="8" fillId="2" borderId="67" xfId="0" applyFont="1" applyFill="1" applyBorder="1"/>
    <xf numFmtId="0" fontId="8" fillId="2" borderId="54" xfId="0" applyFont="1" applyFill="1" applyBorder="1"/>
    <xf numFmtId="0" fontId="8" fillId="2" borderId="68" xfId="0" applyFont="1" applyFill="1" applyBorder="1"/>
    <xf numFmtId="0" fontId="44" fillId="2" borderId="67" xfId="0" applyFont="1" applyFill="1" applyBorder="1"/>
    <xf numFmtId="0" fontId="44" fillId="2" borderId="54" xfId="0" applyFont="1" applyFill="1" applyBorder="1"/>
    <xf numFmtId="0" fontId="44" fillId="2" borderId="68" xfId="0" applyFont="1" applyFill="1" applyBorder="1"/>
    <xf numFmtId="0" fontId="33" fillId="2" borderId="32" xfId="0" applyFont="1" applyFill="1" applyBorder="1"/>
    <xf numFmtId="0" fontId="33" fillId="2" borderId="34" xfId="0" applyFont="1" applyFill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581025</xdr:colOff>
      <xdr:row>6</xdr:row>
      <xdr:rowOff>190500</xdr:rowOff>
    </xdr:from>
    <xdr:to>
      <xdr:col>5</xdr:col>
      <xdr:colOff>314325</xdr:colOff>
      <xdr:row>7</xdr:row>
      <xdr:rowOff>219075</xdr:rowOff>
    </xdr:to>
    <xdr:sp macro="" textlink="">
      <xdr:nvSpPr>
        <xdr:cNvPr id="2049" name="Line 1">
          <a:extLst>
            <a:ext uri="{FF2B5EF4-FFF2-40B4-BE49-F238E27FC236}">
              <a16:creationId xmlns:a16="http://schemas.microsoft.com/office/drawing/2014/main" id="{620A83A3-2FA6-AAC5-AF24-49306EC0325F}"/>
            </a:ext>
          </a:extLst>
        </xdr:cNvPr>
        <xdr:cNvSpPr>
          <a:spLocks noChangeShapeType="1"/>
        </xdr:cNvSpPr>
      </xdr:nvSpPr>
      <xdr:spPr bwMode="auto">
        <a:xfrm flipH="1">
          <a:off x="1971675" y="1457325"/>
          <a:ext cx="30956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292B1C-55C7-4B65-A9FB-13459D1FF127}">
  <sheetPr>
    <pageSetUpPr fitToPage="1"/>
  </sheetPr>
  <dimension ref="B1:M37"/>
  <sheetViews>
    <sheetView tabSelected="1" topLeftCell="A2" workbookViewId="0">
      <selection activeCell="T31" sqref="T31"/>
    </sheetView>
  </sheetViews>
  <sheetFormatPr defaultRowHeight="12.75"/>
  <cols>
    <col min="1" max="16384" width="9.140625" style="1"/>
  </cols>
  <sheetData>
    <row r="1" spans="2:13" ht="20.25">
      <c r="B1" s="19" t="s">
        <v>63</v>
      </c>
    </row>
    <row r="2" spans="2:13" ht="18.75">
      <c r="B2" s="12" t="s">
        <v>23</v>
      </c>
    </row>
    <row r="3" spans="2:13" ht="13.5" thickBot="1"/>
    <row r="4" spans="2:13" ht="13.5" thickTop="1">
      <c r="B4" s="244" t="s">
        <v>0</v>
      </c>
      <c r="C4" s="245"/>
      <c r="D4" s="245"/>
      <c r="E4" s="245"/>
      <c r="F4" s="245"/>
      <c r="G4" s="246"/>
      <c r="H4" s="244" t="s">
        <v>1</v>
      </c>
      <c r="I4" s="246"/>
      <c r="J4" s="244" t="s">
        <v>2</v>
      </c>
      <c r="K4" s="253"/>
      <c r="L4" s="256" t="s">
        <v>3</v>
      </c>
      <c r="M4" s="257"/>
    </row>
    <row r="5" spans="2:13">
      <c r="B5" s="247"/>
      <c r="C5" s="248"/>
      <c r="D5" s="248"/>
      <c r="E5" s="248"/>
      <c r="F5" s="248"/>
      <c r="G5" s="249"/>
      <c r="H5" s="247"/>
      <c r="I5" s="249"/>
      <c r="J5" s="247"/>
      <c r="K5" s="254"/>
      <c r="L5" s="258" t="s">
        <v>4</v>
      </c>
      <c r="M5" s="259"/>
    </row>
    <row r="6" spans="2:13" ht="13.5" thickBot="1">
      <c r="B6" s="250"/>
      <c r="C6" s="251"/>
      <c r="D6" s="251"/>
      <c r="E6" s="251"/>
      <c r="F6" s="251"/>
      <c r="G6" s="252"/>
      <c r="H6" s="250"/>
      <c r="I6" s="252"/>
      <c r="J6" s="250"/>
      <c r="K6" s="255"/>
      <c r="L6" s="260"/>
      <c r="M6" s="243"/>
    </row>
    <row r="7" spans="2:13" ht="13.5" thickTop="1">
      <c r="B7" s="221"/>
      <c r="C7" s="235"/>
      <c r="D7" s="235"/>
      <c r="E7" s="235"/>
      <c r="F7" s="235"/>
      <c r="G7" s="222"/>
      <c r="H7" s="221"/>
      <c r="I7" s="235"/>
      <c r="J7" s="235"/>
      <c r="K7" s="222"/>
      <c r="L7" s="221" t="s">
        <v>7</v>
      </c>
      <c r="M7" s="222"/>
    </row>
    <row r="8" spans="2:13">
      <c r="B8" s="223" t="s">
        <v>5</v>
      </c>
      <c r="C8" s="236"/>
      <c r="D8" s="236"/>
      <c r="E8" s="236"/>
      <c r="F8" s="236"/>
      <c r="G8" s="224"/>
      <c r="H8" s="223" t="s">
        <v>6</v>
      </c>
      <c r="I8" s="240"/>
      <c r="J8" s="240"/>
      <c r="K8" s="224"/>
      <c r="L8" s="223"/>
      <c r="M8" s="224"/>
    </row>
    <row r="9" spans="2:13" ht="13.5" thickBot="1">
      <c r="B9" s="237"/>
      <c r="C9" s="238"/>
      <c r="D9" s="238"/>
      <c r="E9" s="238"/>
      <c r="F9" s="238"/>
      <c r="G9" s="239"/>
      <c r="H9" s="241"/>
      <c r="I9" s="242"/>
      <c r="J9" s="242"/>
      <c r="K9" s="243"/>
      <c r="L9" s="225"/>
      <c r="M9" s="226"/>
    </row>
    <row r="10" spans="2:13" ht="13.5" thickTop="1">
      <c r="B10" s="227" t="s">
        <v>8</v>
      </c>
      <c r="C10" s="229" t="s">
        <v>9</v>
      </c>
      <c r="D10" s="231" t="s">
        <v>10</v>
      </c>
      <c r="E10" s="5" t="s">
        <v>11</v>
      </c>
      <c r="F10" s="5" t="s">
        <v>13</v>
      </c>
      <c r="G10" s="6" t="s">
        <v>15</v>
      </c>
      <c r="H10" s="7" t="s">
        <v>16</v>
      </c>
      <c r="I10" s="233" t="s">
        <v>17</v>
      </c>
      <c r="J10" s="7" t="s">
        <v>18</v>
      </c>
      <c r="K10" s="233" t="s">
        <v>19</v>
      </c>
      <c r="L10" s="5" t="s">
        <v>20</v>
      </c>
      <c r="M10" s="6" t="s">
        <v>21</v>
      </c>
    </row>
    <row r="11" spans="2:13" ht="13.5" thickBot="1">
      <c r="B11" s="228"/>
      <c r="C11" s="230"/>
      <c r="D11" s="232"/>
      <c r="E11" s="8" t="s">
        <v>12</v>
      </c>
      <c r="F11" s="8" t="s">
        <v>14</v>
      </c>
      <c r="G11" s="9" t="s">
        <v>14</v>
      </c>
      <c r="H11" s="10" t="s">
        <v>14</v>
      </c>
      <c r="I11" s="234"/>
      <c r="J11" s="10" t="s">
        <v>14</v>
      </c>
      <c r="K11" s="234"/>
      <c r="L11" s="8" t="s">
        <v>14</v>
      </c>
      <c r="M11" s="9" t="s">
        <v>14</v>
      </c>
    </row>
    <row r="12" spans="2:13" s="18" customFormat="1" ht="13.5" thickTop="1">
      <c r="B12" s="203"/>
      <c r="C12" s="197"/>
      <c r="D12" s="197"/>
      <c r="E12" s="197">
        <v>0</v>
      </c>
      <c r="F12" s="197"/>
      <c r="G12" s="200">
        <f>E12-F12</f>
        <v>0</v>
      </c>
      <c r="H12" s="203"/>
      <c r="I12" s="197"/>
      <c r="J12" s="197"/>
      <c r="K12" s="197"/>
      <c r="L12" s="197"/>
      <c r="M12" s="200">
        <f>E12-L12</f>
        <v>0</v>
      </c>
    </row>
    <row r="13" spans="2:13" s="18" customFormat="1" ht="13.5" thickBot="1">
      <c r="B13" s="220"/>
      <c r="C13" s="218"/>
      <c r="D13" s="218"/>
      <c r="E13" s="218"/>
      <c r="F13" s="218"/>
      <c r="G13" s="219"/>
      <c r="H13" s="220"/>
      <c r="I13" s="218"/>
      <c r="J13" s="218"/>
      <c r="K13" s="218"/>
      <c r="L13" s="218"/>
      <c r="M13" s="219"/>
    </row>
    <row r="14" spans="2:13" s="18" customFormat="1">
      <c r="B14" s="217"/>
      <c r="C14" s="215"/>
      <c r="D14" s="215"/>
      <c r="E14" s="215"/>
      <c r="F14" s="215"/>
      <c r="G14" s="216">
        <f>E14-F14</f>
        <v>0</v>
      </c>
      <c r="H14" s="217"/>
      <c r="I14" s="215"/>
      <c r="J14" s="215"/>
      <c r="K14" s="215"/>
      <c r="L14" s="215"/>
      <c r="M14" s="216">
        <f>E14-L14</f>
        <v>0</v>
      </c>
    </row>
    <row r="15" spans="2:13" s="18" customFormat="1" ht="13.5" thickBot="1">
      <c r="B15" s="220"/>
      <c r="C15" s="218"/>
      <c r="D15" s="218"/>
      <c r="E15" s="218"/>
      <c r="F15" s="218"/>
      <c r="G15" s="219"/>
      <c r="H15" s="220"/>
      <c r="I15" s="218"/>
      <c r="J15" s="218"/>
      <c r="K15" s="218"/>
      <c r="L15" s="218"/>
      <c r="M15" s="219"/>
    </row>
    <row r="16" spans="2:13" s="18" customFormat="1">
      <c r="B16" s="217"/>
      <c r="C16" s="215"/>
      <c r="D16" s="215"/>
      <c r="E16" s="215"/>
      <c r="F16" s="215"/>
      <c r="G16" s="216">
        <f>E16-F16</f>
        <v>0</v>
      </c>
      <c r="H16" s="217"/>
      <c r="I16" s="215"/>
      <c r="J16" s="215"/>
      <c r="K16" s="215"/>
      <c r="L16" s="215"/>
      <c r="M16" s="216">
        <f>E16-L16</f>
        <v>0</v>
      </c>
    </row>
    <row r="17" spans="2:13" s="18" customFormat="1" ht="13.5" thickBot="1">
      <c r="B17" s="220"/>
      <c r="C17" s="218"/>
      <c r="D17" s="218"/>
      <c r="E17" s="218"/>
      <c r="F17" s="218"/>
      <c r="G17" s="219"/>
      <c r="H17" s="220"/>
      <c r="I17" s="218"/>
      <c r="J17" s="218"/>
      <c r="K17" s="218"/>
      <c r="L17" s="218"/>
      <c r="M17" s="219"/>
    </row>
    <row r="18" spans="2:13" s="18" customFormat="1">
      <c r="B18" s="217"/>
      <c r="C18" s="215"/>
      <c r="D18" s="215"/>
      <c r="E18" s="215"/>
      <c r="F18" s="215"/>
      <c r="G18" s="216">
        <f>E18-F18</f>
        <v>0</v>
      </c>
      <c r="H18" s="217"/>
      <c r="I18" s="215"/>
      <c r="J18" s="215"/>
      <c r="K18" s="215"/>
      <c r="L18" s="215"/>
      <c r="M18" s="216">
        <f>E18-L18</f>
        <v>0</v>
      </c>
    </row>
    <row r="19" spans="2:13" s="18" customFormat="1" ht="13.5" thickBot="1">
      <c r="B19" s="220"/>
      <c r="C19" s="218"/>
      <c r="D19" s="218"/>
      <c r="E19" s="218"/>
      <c r="F19" s="218"/>
      <c r="G19" s="219"/>
      <c r="H19" s="220"/>
      <c r="I19" s="218"/>
      <c r="J19" s="218"/>
      <c r="K19" s="218"/>
      <c r="L19" s="218"/>
      <c r="M19" s="219"/>
    </row>
    <row r="20" spans="2:13" s="18" customFormat="1">
      <c r="B20" s="217"/>
      <c r="C20" s="215"/>
      <c r="D20" s="215"/>
      <c r="E20" s="215"/>
      <c r="F20" s="215"/>
      <c r="G20" s="216">
        <f>E20-F20</f>
        <v>0</v>
      </c>
      <c r="H20" s="217"/>
      <c r="I20" s="215"/>
      <c r="J20" s="215"/>
      <c r="K20" s="215"/>
      <c r="L20" s="215"/>
      <c r="M20" s="216">
        <f>E20-L20</f>
        <v>0</v>
      </c>
    </row>
    <row r="21" spans="2:13" s="18" customFormat="1" ht="13.5" thickBot="1">
      <c r="B21" s="220"/>
      <c r="C21" s="218"/>
      <c r="D21" s="218"/>
      <c r="E21" s="218"/>
      <c r="F21" s="218"/>
      <c r="G21" s="219"/>
      <c r="H21" s="220"/>
      <c r="I21" s="218"/>
      <c r="J21" s="218"/>
      <c r="K21" s="218"/>
      <c r="L21" s="218"/>
      <c r="M21" s="219"/>
    </row>
    <row r="22" spans="2:13" s="18" customFormat="1">
      <c r="B22" s="217"/>
      <c r="C22" s="215"/>
      <c r="D22" s="215"/>
      <c r="E22" s="215"/>
      <c r="F22" s="215"/>
      <c r="G22" s="216">
        <f>E22-F22</f>
        <v>0</v>
      </c>
      <c r="H22" s="217"/>
      <c r="I22" s="215"/>
      <c r="J22" s="215"/>
      <c r="K22" s="215"/>
      <c r="L22" s="215"/>
      <c r="M22" s="216">
        <f>E22-L22</f>
        <v>0</v>
      </c>
    </row>
    <row r="23" spans="2:13" s="18" customFormat="1" ht="13.5" thickBot="1">
      <c r="B23" s="220"/>
      <c r="C23" s="218"/>
      <c r="D23" s="218"/>
      <c r="E23" s="218"/>
      <c r="F23" s="218"/>
      <c r="G23" s="219"/>
      <c r="H23" s="220"/>
      <c r="I23" s="218"/>
      <c r="J23" s="218"/>
      <c r="K23" s="218"/>
      <c r="L23" s="218"/>
      <c r="M23" s="219"/>
    </row>
    <row r="24" spans="2:13" s="18" customFormat="1">
      <c r="B24" s="217"/>
      <c r="C24" s="215"/>
      <c r="D24" s="215"/>
      <c r="E24" s="215"/>
      <c r="F24" s="215"/>
      <c r="G24" s="216">
        <f>E24-F24</f>
        <v>0</v>
      </c>
      <c r="H24" s="217"/>
      <c r="I24" s="215"/>
      <c r="J24" s="215"/>
      <c r="K24" s="215"/>
      <c r="L24" s="215"/>
      <c r="M24" s="216">
        <f>E24-L24</f>
        <v>0</v>
      </c>
    </row>
    <row r="25" spans="2:13" s="18" customFormat="1" ht="13.5" thickBot="1">
      <c r="B25" s="220"/>
      <c r="C25" s="218"/>
      <c r="D25" s="218"/>
      <c r="E25" s="218"/>
      <c r="F25" s="218"/>
      <c r="G25" s="219"/>
      <c r="H25" s="220"/>
      <c r="I25" s="218"/>
      <c r="J25" s="218"/>
      <c r="K25" s="218"/>
      <c r="L25" s="218"/>
      <c r="M25" s="219"/>
    </row>
    <row r="26" spans="2:13" s="18" customFormat="1">
      <c r="B26" s="217"/>
      <c r="C26" s="215"/>
      <c r="D26" s="215"/>
      <c r="E26" s="215"/>
      <c r="F26" s="215"/>
      <c r="G26" s="216">
        <f>E26-F26</f>
        <v>0</v>
      </c>
      <c r="H26" s="217"/>
      <c r="I26" s="215"/>
      <c r="J26" s="215"/>
      <c r="K26" s="215"/>
      <c r="L26" s="215"/>
      <c r="M26" s="216">
        <f>E26-L26</f>
        <v>0</v>
      </c>
    </row>
    <row r="27" spans="2:13" s="18" customFormat="1" ht="13.5" thickBot="1">
      <c r="B27" s="220"/>
      <c r="C27" s="218"/>
      <c r="D27" s="218"/>
      <c r="E27" s="218"/>
      <c r="F27" s="218"/>
      <c r="G27" s="219"/>
      <c r="H27" s="220"/>
      <c r="I27" s="218"/>
      <c r="J27" s="218"/>
      <c r="K27" s="218"/>
      <c r="L27" s="218"/>
      <c r="M27" s="219"/>
    </row>
    <row r="28" spans="2:13" s="18" customFormat="1">
      <c r="B28" s="217"/>
      <c r="C28" s="215"/>
      <c r="D28" s="215"/>
      <c r="E28" s="215"/>
      <c r="F28" s="215"/>
      <c r="G28" s="216">
        <f>E28-F28</f>
        <v>0</v>
      </c>
      <c r="H28" s="217"/>
      <c r="I28" s="215"/>
      <c r="J28" s="215"/>
      <c r="K28" s="215"/>
      <c r="L28" s="215"/>
      <c r="M28" s="216">
        <f>E28-L28</f>
        <v>0</v>
      </c>
    </row>
    <row r="29" spans="2:13" s="18" customFormat="1" ht="13.5" thickBot="1">
      <c r="B29" s="220"/>
      <c r="C29" s="218"/>
      <c r="D29" s="218"/>
      <c r="E29" s="218"/>
      <c r="F29" s="218"/>
      <c r="G29" s="219"/>
      <c r="H29" s="220"/>
      <c r="I29" s="218"/>
      <c r="J29" s="218"/>
      <c r="K29" s="218"/>
      <c r="L29" s="218"/>
      <c r="M29" s="219"/>
    </row>
    <row r="30" spans="2:13" s="18" customFormat="1">
      <c r="B30" s="217"/>
      <c r="C30" s="215"/>
      <c r="D30" s="215"/>
      <c r="E30" s="215"/>
      <c r="F30" s="215"/>
      <c r="G30" s="216">
        <f>E30-F30</f>
        <v>0</v>
      </c>
      <c r="H30" s="217"/>
      <c r="I30" s="215"/>
      <c r="J30" s="215"/>
      <c r="K30" s="215"/>
      <c r="L30" s="215"/>
      <c r="M30" s="216">
        <f>E30-L30</f>
        <v>0</v>
      </c>
    </row>
    <row r="31" spans="2:13" s="18" customFormat="1" ht="13.5" thickBot="1">
      <c r="B31" s="220"/>
      <c r="C31" s="218"/>
      <c r="D31" s="218"/>
      <c r="E31" s="218"/>
      <c r="F31" s="218"/>
      <c r="G31" s="219"/>
      <c r="H31" s="220"/>
      <c r="I31" s="218"/>
      <c r="J31" s="218"/>
      <c r="K31" s="218"/>
      <c r="L31" s="218"/>
      <c r="M31" s="219"/>
    </row>
    <row r="32" spans="2:13" s="18" customFormat="1">
      <c r="B32" s="217"/>
      <c r="C32" s="215"/>
      <c r="D32" s="215"/>
      <c r="E32" s="215"/>
      <c r="F32" s="215"/>
      <c r="G32" s="216">
        <f>E32-F32</f>
        <v>0</v>
      </c>
      <c r="H32" s="217"/>
      <c r="I32" s="215"/>
      <c r="J32" s="215"/>
      <c r="K32" s="215"/>
      <c r="L32" s="215"/>
      <c r="M32" s="216">
        <f>E32-L32</f>
        <v>0</v>
      </c>
    </row>
    <row r="33" spans="2:13" s="18" customFormat="1" ht="13.5" thickBot="1">
      <c r="B33" s="205"/>
      <c r="C33" s="199"/>
      <c r="D33" s="199"/>
      <c r="E33" s="199"/>
      <c r="F33" s="199"/>
      <c r="G33" s="202"/>
      <c r="H33" s="205"/>
      <c r="I33" s="199"/>
      <c r="J33" s="199"/>
      <c r="K33" s="199"/>
      <c r="L33" s="199"/>
      <c r="M33" s="202"/>
    </row>
    <row r="34" spans="2:13" s="18" customFormat="1" ht="13.5" thickTop="1">
      <c r="B34" s="206"/>
      <c r="C34" s="207"/>
      <c r="D34" s="208"/>
      <c r="E34" s="197">
        <f t="shared" ref="E34:M34" si="0">SUM(E12:E33)</f>
        <v>0</v>
      </c>
      <c r="F34" s="197">
        <f t="shared" si="0"/>
        <v>0</v>
      </c>
      <c r="G34" s="200">
        <f t="shared" si="0"/>
        <v>0</v>
      </c>
      <c r="H34" s="203">
        <f t="shared" si="0"/>
        <v>0</v>
      </c>
      <c r="I34" s="197">
        <f t="shared" si="0"/>
        <v>0</v>
      </c>
      <c r="J34" s="197">
        <f t="shared" si="0"/>
        <v>0</v>
      </c>
      <c r="K34" s="197">
        <f t="shared" si="0"/>
        <v>0</v>
      </c>
      <c r="L34" s="197">
        <f t="shared" si="0"/>
        <v>0</v>
      </c>
      <c r="M34" s="200">
        <f t="shared" si="0"/>
        <v>0</v>
      </c>
    </row>
    <row r="35" spans="2:13" s="18" customFormat="1" ht="12.75" customHeight="1">
      <c r="B35" s="209" t="s">
        <v>22</v>
      </c>
      <c r="C35" s="210"/>
      <c r="D35" s="211"/>
      <c r="E35" s="198"/>
      <c r="F35" s="198"/>
      <c r="G35" s="201"/>
      <c r="H35" s="204"/>
      <c r="I35" s="198"/>
      <c r="J35" s="198"/>
      <c r="K35" s="198"/>
      <c r="L35" s="198"/>
      <c r="M35" s="201"/>
    </row>
    <row r="36" spans="2:13" s="18" customFormat="1" ht="13.5" thickBot="1">
      <c r="B36" s="212"/>
      <c r="C36" s="213"/>
      <c r="D36" s="214"/>
      <c r="E36" s="199"/>
      <c r="F36" s="199"/>
      <c r="G36" s="202"/>
      <c r="H36" s="205"/>
      <c r="I36" s="199"/>
      <c r="J36" s="199"/>
      <c r="K36" s="199"/>
      <c r="L36" s="199"/>
      <c r="M36" s="202"/>
    </row>
    <row r="37" spans="2:13" ht="13.5" thickTop="1"/>
  </sheetData>
  <mergeCells count="162">
    <mergeCell ref="H8:K8"/>
    <mergeCell ref="H9:K9"/>
    <mergeCell ref="B4:G6"/>
    <mergeCell ref="H4:I6"/>
    <mergeCell ref="J4:K6"/>
    <mergeCell ref="L4:M4"/>
    <mergeCell ref="L5:M5"/>
    <mergeCell ref="L6:M6"/>
    <mergeCell ref="L7:M9"/>
    <mergeCell ref="B10:B11"/>
    <mergeCell ref="C10:C11"/>
    <mergeCell ref="D10:D11"/>
    <mergeCell ref="I10:I11"/>
    <mergeCell ref="K10:K11"/>
    <mergeCell ref="B7:G7"/>
    <mergeCell ref="B8:G8"/>
    <mergeCell ref="B9:G9"/>
    <mergeCell ref="H7:K7"/>
    <mergeCell ref="L12:L13"/>
    <mergeCell ref="M12:M13"/>
    <mergeCell ref="F12:F13"/>
    <mergeCell ref="G12:G13"/>
    <mergeCell ref="H12:H13"/>
    <mergeCell ref="I12:I13"/>
    <mergeCell ref="B14:B15"/>
    <mergeCell ref="C14:C15"/>
    <mergeCell ref="D14:D15"/>
    <mergeCell ref="E14:E15"/>
    <mergeCell ref="J12:J13"/>
    <mergeCell ref="K12:K13"/>
    <mergeCell ref="B12:B13"/>
    <mergeCell ref="C12:C13"/>
    <mergeCell ref="D12:D13"/>
    <mergeCell ref="E12:E13"/>
    <mergeCell ref="J14:J15"/>
    <mergeCell ref="K14:K15"/>
    <mergeCell ref="L14:L15"/>
    <mergeCell ref="M14:M15"/>
    <mergeCell ref="F14:F15"/>
    <mergeCell ref="G14:G15"/>
    <mergeCell ref="H14:H15"/>
    <mergeCell ref="I14:I15"/>
    <mergeCell ref="L16:L17"/>
    <mergeCell ref="M16:M17"/>
    <mergeCell ref="F16:F17"/>
    <mergeCell ref="G16:G17"/>
    <mergeCell ref="H16:H17"/>
    <mergeCell ref="I16:I17"/>
    <mergeCell ref="B18:B19"/>
    <mergeCell ref="C18:C19"/>
    <mergeCell ref="D18:D19"/>
    <mergeCell ref="E18:E19"/>
    <mergeCell ref="J16:J17"/>
    <mergeCell ref="K16:K17"/>
    <mergeCell ref="B16:B17"/>
    <mergeCell ref="C16:C17"/>
    <mergeCell ref="D16:D17"/>
    <mergeCell ref="E16:E17"/>
    <mergeCell ref="J18:J19"/>
    <mergeCell ref="K18:K19"/>
    <mergeCell ref="L18:L19"/>
    <mergeCell ref="M18:M19"/>
    <mergeCell ref="F18:F19"/>
    <mergeCell ref="G18:G19"/>
    <mergeCell ref="H18:H19"/>
    <mergeCell ref="I18:I19"/>
    <mergeCell ref="L20:L21"/>
    <mergeCell ref="M20:M21"/>
    <mergeCell ref="F20:F21"/>
    <mergeCell ref="G20:G21"/>
    <mergeCell ref="H20:H21"/>
    <mergeCell ref="I20:I21"/>
    <mergeCell ref="B22:B23"/>
    <mergeCell ref="C22:C23"/>
    <mergeCell ref="D22:D23"/>
    <mergeCell ref="E22:E23"/>
    <mergeCell ref="J20:J21"/>
    <mergeCell ref="K20:K21"/>
    <mergeCell ref="B20:B21"/>
    <mergeCell ref="C20:C21"/>
    <mergeCell ref="D20:D21"/>
    <mergeCell ref="E20:E21"/>
    <mergeCell ref="J22:J23"/>
    <mergeCell ref="K22:K23"/>
    <mergeCell ref="L22:L23"/>
    <mergeCell ref="M22:M23"/>
    <mergeCell ref="F22:F23"/>
    <mergeCell ref="G22:G23"/>
    <mergeCell ref="H22:H23"/>
    <mergeCell ref="I22:I23"/>
    <mergeCell ref="L24:L25"/>
    <mergeCell ref="M24:M25"/>
    <mergeCell ref="F24:F25"/>
    <mergeCell ref="G24:G25"/>
    <mergeCell ref="H24:H25"/>
    <mergeCell ref="I24:I25"/>
    <mergeCell ref="B26:B27"/>
    <mergeCell ref="C26:C27"/>
    <mergeCell ref="D26:D27"/>
    <mergeCell ref="E26:E27"/>
    <mergeCell ref="J24:J25"/>
    <mergeCell ref="K24:K25"/>
    <mergeCell ref="B24:B25"/>
    <mergeCell ref="C24:C25"/>
    <mergeCell ref="D24:D25"/>
    <mergeCell ref="E24:E25"/>
    <mergeCell ref="J26:J27"/>
    <mergeCell ref="K26:K27"/>
    <mergeCell ref="L26:L27"/>
    <mergeCell ref="M26:M27"/>
    <mergeCell ref="F26:F27"/>
    <mergeCell ref="G26:G27"/>
    <mergeCell ref="H26:H27"/>
    <mergeCell ref="I26:I27"/>
    <mergeCell ref="L28:L29"/>
    <mergeCell ref="M28:M29"/>
    <mergeCell ref="F28:F29"/>
    <mergeCell ref="G28:G29"/>
    <mergeCell ref="H28:H29"/>
    <mergeCell ref="I28:I29"/>
    <mergeCell ref="B30:B31"/>
    <mergeCell ref="C30:C31"/>
    <mergeCell ref="D30:D31"/>
    <mergeCell ref="E30:E31"/>
    <mergeCell ref="J28:J29"/>
    <mergeCell ref="K28:K29"/>
    <mergeCell ref="B28:B29"/>
    <mergeCell ref="C28:C29"/>
    <mergeCell ref="D28:D29"/>
    <mergeCell ref="E28:E29"/>
    <mergeCell ref="J30:J31"/>
    <mergeCell ref="K30:K31"/>
    <mergeCell ref="L30:L31"/>
    <mergeCell ref="M30:M31"/>
    <mergeCell ref="F30:F31"/>
    <mergeCell ref="G30:G31"/>
    <mergeCell ref="H30:H31"/>
    <mergeCell ref="I30:I31"/>
    <mergeCell ref="L32:L33"/>
    <mergeCell ref="M32:M33"/>
    <mergeCell ref="F32:F33"/>
    <mergeCell ref="G32:G33"/>
    <mergeCell ref="H32:H33"/>
    <mergeCell ref="I32:I33"/>
    <mergeCell ref="B34:D34"/>
    <mergeCell ref="B35:D35"/>
    <mergeCell ref="B36:D36"/>
    <mergeCell ref="E34:E36"/>
    <mergeCell ref="J32:J33"/>
    <mergeCell ref="K32:K33"/>
    <mergeCell ref="B32:B33"/>
    <mergeCell ref="C32:C33"/>
    <mergeCell ref="D32:D33"/>
    <mergeCell ref="E32:E33"/>
    <mergeCell ref="J34:J36"/>
    <mergeCell ref="K34:K36"/>
    <mergeCell ref="L34:L36"/>
    <mergeCell ref="M34:M36"/>
    <mergeCell ref="F34:F36"/>
    <mergeCell ref="G34:G36"/>
    <mergeCell ref="H34:H36"/>
    <mergeCell ref="I34:I36"/>
  </mergeCells>
  <phoneticPr fontId="10" type="noConversion"/>
  <pageMargins left="0.23622047244094491" right="0.19685039370078741" top="0.55118110236220474" bottom="0.47244094488188981" header="0.19685039370078741" footer="0.19685039370078741"/>
  <pageSetup paperSize="9" orientation="landscape" r:id="rId1"/>
  <headerFooter alignWithMargins="0">
    <oddFooter>&amp;LAccountingInsight&amp;R&amp;A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D98A34-CF96-4624-A2BA-5BAEE844DE39}">
  <sheetPr>
    <pageSetUpPr fitToPage="1"/>
  </sheetPr>
  <dimension ref="B1:D27"/>
  <sheetViews>
    <sheetView workbookViewId="0">
      <selection activeCell="F26" sqref="F26"/>
    </sheetView>
  </sheetViews>
  <sheetFormatPr defaultRowHeight="12.75"/>
  <cols>
    <col min="1" max="1" width="9.140625" style="1"/>
    <col min="2" max="2" width="50.7109375" style="1" customWidth="1"/>
    <col min="3" max="4" width="18" style="1" customWidth="1"/>
    <col min="5" max="5" width="9.140625" style="1"/>
    <col min="6" max="11" width="14" style="1" customWidth="1"/>
    <col min="12" max="12" width="24.42578125" style="1" customWidth="1"/>
    <col min="13" max="16384" width="9.140625" style="1"/>
  </cols>
  <sheetData>
    <row r="1" spans="2:4" ht="21" customHeight="1">
      <c r="B1" s="19" t="s">
        <v>63</v>
      </c>
    </row>
    <row r="2" spans="2:4" ht="21" customHeight="1">
      <c r="B2" s="13" t="s">
        <v>148</v>
      </c>
    </row>
    <row r="3" spans="2:4" ht="21" customHeight="1" thickBot="1"/>
    <row r="4" spans="2:4" ht="21" customHeight="1" thickTop="1" thickBot="1">
      <c r="B4" s="70" t="s">
        <v>125</v>
      </c>
      <c r="C4" s="71" t="s">
        <v>126</v>
      </c>
      <c r="D4" s="72" t="s">
        <v>127</v>
      </c>
    </row>
    <row r="5" spans="2:4" ht="21" customHeight="1" thickTop="1" thickBot="1">
      <c r="B5" s="73" t="s">
        <v>128</v>
      </c>
      <c r="C5" s="74"/>
      <c r="D5" s="75">
        <v>23000</v>
      </c>
    </row>
    <row r="6" spans="2:4" ht="21" customHeight="1" thickBot="1">
      <c r="B6" s="73" t="s">
        <v>129</v>
      </c>
      <c r="C6" s="76">
        <v>3525</v>
      </c>
      <c r="D6" s="77"/>
    </row>
    <row r="7" spans="2:4" ht="21" customHeight="1" thickBot="1">
      <c r="B7" s="73" t="s">
        <v>130</v>
      </c>
      <c r="C7" s="74"/>
      <c r="D7" s="77"/>
    </row>
    <row r="8" spans="2:4" ht="21" customHeight="1" thickBot="1">
      <c r="B8" s="73" t="s">
        <v>131</v>
      </c>
      <c r="C8" s="74"/>
      <c r="D8" s="77"/>
    </row>
    <row r="9" spans="2:4" ht="21" customHeight="1" thickBot="1">
      <c r="B9" s="73" t="s">
        <v>28</v>
      </c>
      <c r="C9" s="74"/>
      <c r="D9" s="77"/>
    </row>
    <row r="10" spans="2:4" ht="21" customHeight="1" thickBot="1">
      <c r="B10" s="73" t="s">
        <v>30</v>
      </c>
      <c r="C10" s="74"/>
      <c r="D10" s="77"/>
    </row>
    <row r="11" spans="2:4" ht="21" customHeight="1" thickBot="1">
      <c r="B11" s="73" t="s">
        <v>132</v>
      </c>
      <c r="C11" s="74"/>
      <c r="D11" s="77"/>
    </row>
    <row r="12" spans="2:4" ht="21" customHeight="1" thickBot="1">
      <c r="B12" s="73" t="s">
        <v>133</v>
      </c>
      <c r="C12" s="74"/>
      <c r="D12" s="77"/>
    </row>
    <row r="13" spans="2:4" ht="21" customHeight="1" thickBot="1">
      <c r="B13" s="73" t="s">
        <v>134</v>
      </c>
      <c r="C13" s="74"/>
      <c r="D13" s="77"/>
    </row>
    <row r="14" spans="2:4" ht="21" customHeight="1" thickBot="1">
      <c r="B14" s="73" t="s">
        <v>135</v>
      </c>
      <c r="C14" s="74"/>
      <c r="D14" s="77"/>
    </row>
    <row r="15" spans="2:4" ht="21" customHeight="1" thickBot="1">
      <c r="B15" s="73" t="s">
        <v>136</v>
      </c>
      <c r="C15" s="74"/>
      <c r="D15" s="77"/>
    </row>
    <row r="16" spans="2:4" ht="21" customHeight="1" thickBot="1">
      <c r="B16" s="73" t="s">
        <v>137</v>
      </c>
      <c r="C16" s="74"/>
      <c r="D16" s="77"/>
    </row>
    <row r="17" spans="2:4" ht="21" customHeight="1" thickBot="1">
      <c r="B17" s="73" t="s">
        <v>138</v>
      </c>
      <c r="C17" s="74"/>
      <c r="D17" s="77"/>
    </row>
    <row r="18" spans="2:4" ht="21" customHeight="1" thickBot="1">
      <c r="B18" s="73" t="s">
        <v>139</v>
      </c>
      <c r="C18" s="74"/>
      <c r="D18" s="77"/>
    </row>
    <row r="19" spans="2:4" ht="21" customHeight="1" thickBot="1">
      <c r="B19" s="73" t="s">
        <v>140</v>
      </c>
      <c r="C19" s="74"/>
      <c r="D19" s="77"/>
    </row>
    <row r="20" spans="2:4" ht="21" customHeight="1" thickBot="1">
      <c r="B20" s="73" t="s">
        <v>141</v>
      </c>
      <c r="C20" s="74"/>
      <c r="D20" s="77"/>
    </row>
    <row r="21" spans="2:4" ht="21" customHeight="1" thickBot="1">
      <c r="B21" s="73" t="s">
        <v>142</v>
      </c>
      <c r="C21" s="74"/>
      <c r="D21" s="77"/>
    </row>
    <row r="22" spans="2:4" ht="21" customHeight="1" thickBot="1">
      <c r="B22" s="73" t="s">
        <v>143</v>
      </c>
      <c r="C22" s="74"/>
      <c r="D22" s="77"/>
    </row>
    <row r="23" spans="2:4" ht="21" customHeight="1" thickBot="1">
      <c r="B23" s="73" t="s">
        <v>144</v>
      </c>
      <c r="C23" s="74"/>
      <c r="D23" s="77"/>
    </row>
    <row r="24" spans="2:4" ht="21" customHeight="1" thickBot="1">
      <c r="B24" s="73" t="s">
        <v>145</v>
      </c>
      <c r="C24" s="74"/>
      <c r="D24" s="77"/>
    </row>
    <row r="25" spans="2:4" ht="21" customHeight="1" thickBot="1">
      <c r="B25" s="78" t="s">
        <v>146</v>
      </c>
      <c r="C25" s="79"/>
      <c r="D25" s="80"/>
    </row>
    <row r="26" spans="2:4" ht="21" customHeight="1" thickTop="1" thickBot="1">
      <c r="B26" s="70" t="s">
        <v>147</v>
      </c>
      <c r="C26" s="81">
        <f>SUM(C5:C25)</f>
        <v>3525</v>
      </c>
      <c r="D26" s="82">
        <f>SUM(D5:D25)</f>
        <v>23000</v>
      </c>
    </row>
    <row r="27" spans="2:4" ht="13.5" thickTop="1"/>
  </sheetData>
  <phoneticPr fontId="10" type="noConversion"/>
  <pageMargins left="0.22" right="0.21" top="0.52" bottom="0.53" header="0.21" footer="0.21"/>
  <pageSetup paperSize="9" scale="86" orientation="landscape" r:id="rId1"/>
  <headerFooter alignWithMargins="0">
    <oddFooter>&amp;LAccounting Insight&amp;R&amp;A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B0C612-AC68-47FD-9534-FB2EEAC8FD46}">
  <sheetPr>
    <pageSetUpPr fitToPage="1"/>
  </sheetPr>
  <dimension ref="B1:E44"/>
  <sheetViews>
    <sheetView zoomScale="68" workbookViewId="0">
      <selection activeCell="H33" sqref="H33"/>
    </sheetView>
  </sheetViews>
  <sheetFormatPr defaultRowHeight="12.75"/>
  <cols>
    <col min="1" max="1" width="9.140625" style="1"/>
    <col min="2" max="2" width="41.7109375" style="1" customWidth="1"/>
    <col min="3" max="3" width="17" style="1" customWidth="1"/>
    <col min="4" max="5" width="14.85546875" style="1" customWidth="1"/>
    <col min="6" max="11" width="14" style="1" customWidth="1"/>
    <col min="12" max="12" width="24.42578125" style="1" customWidth="1"/>
    <col min="13" max="16384" width="9.140625" style="1"/>
  </cols>
  <sheetData>
    <row r="1" spans="2:5" ht="20.25">
      <c r="B1" s="19" t="s">
        <v>63</v>
      </c>
    </row>
    <row r="2" spans="2:5" ht="18.75">
      <c r="B2" s="14" t="s">
        <v>169</v>
      </c>
    </row>
    <row r="3" spans="2:5">
      <c r="B3" s="364" t="s">
        <v>170</v>
      </c>
      <c r="C3" s="364"/>
      <c r="D3" s="364"/>
      <c r="E3" s="364"/>
    </row>
    <row r="4" spans="2:5" ht="15.75">
      <c r="B4" s="364" t="s">
        <v>171</v>
      </c>
      <c r="C4" s="364"/>
      <c r="D4" s="364"/>
      <c r="E4" s="364"/>
    </row>
    <row r="5" spans="2:5" ht="13.5" thickBot="1"/>
    <row r="6" spans="2:5" ht="21" customHeight="1" thickTop="1" thickBot="1">
      <c r="B6" s="83"/>
      <c r="C6" s="84"/>
      <c r="D6" s="362">
        <v>3000</v>
      </c>
      <c r="E6" s="363"/>
    </row>
    <row r="7" spans="2:5" ht="21" customHeight="1" thickBot="1">
      <c r="B7" s="85"/>
      <c r="C7" s="86" t="s">
        <v>149</v>
      </c>
      <c r="D7" s="51" t="s">
        <v>65</v>
      </c>
      <c r="E7" s="87" t="s">
        <v>65</v>
      </c>
    </row>
    <row r="8" spans="2:5" ht="21" customHeight="1" thickBot="1">
      <c r="B8" s="85" t="s">
        <v>16</v>
      </c>
      <c r="C8" s="88"/>
      <c r="D8" s="89"/>
      <c r="E8" s="90">
        <v>23000</v>
      </c>
    </row>
    <row r="9" spans="2:5" ht="21" customHeight="1" thickBot="1">
      <c r="B9" s="85"/>
      <c r="C9" s="88"/>
      <c r="D9" s="89"/>
      <c r="E9" s="91"/>
    </row>
    <row r="10" spans="2:5" ht="21" customHeight="1" thickBot="1">
      <c r="B10" s="85" t="s">
        <v>150</v>
      </c>
      <c r="C10" s="88"/>
      <c r="D10" s="89"/>
      <c r="E10" s="91"/>
    </row>
    <row r="11" spans="2:5" ht="21" customHeight="1" thickBot="1">
      <c r="B11" s="85" t="s">
        <v>151</v>
      </c>
      <c r="C11" s="88"/>
      <c r="D11" s="92" t="s">
        <v>122</v>
      </c>
      <c r="E11" s="91"/>
    </row>
    <row r="12" spans="2:5" ht="21" customHeight="1" thickBot="1">
      <c r="B12" s="85" t="s">
        <v>152</v>
      </c>
      <c r="C12" s="88"/>
      <c r="D12" s="93">
        <v>13000</v>
      </c>
      <c r="E12" s="91"/>
    </row>
    <row r="13" spans="2:5" ht="21" customHeight="1" thickBot="1">
      <c r="B13" s="85" t="s">
        <v>153</v>
      </c>
      <c r="C13" s="88"/>
      <c r="D13" s="94" t="s">
        <v>154</v>
      </c>
      <c r="E13" s="95"/>
    </row>
    <row r="14" spans="2:5" ht="21" customHeight="1" thickBot="1">
      <c r="B14" s="85"/>
      <c r="C14" s="88"/>
      <c r="D14" s="89"/>
      <c r="E14" s="96">
        <v>-11500</v>
      </c>
    </row>
    <row r="15" spans="2:5" ht="21" customHeight="1" thickBot="1">
      <c r="B15" s="85"/>
      <c r="C15" s="88"/>
      <c r="D15" s="89"/>
      <c r="E15" s="91"/>
    </row>
    <row r="16" spans="2:5" ht="21" customHeight="1" thickBot="1">
      <c r="B16" s="85" t="s">
        <v>155</v>
      </c>
      <c r="C16" s="88"/>
      <c r="D16" s="89"/>
      <c r="E16" s="90">
        <v>11500</v>
      </c>
    </row>
    <row r="17" spans="2:5" ht="21" customHeight="1" thickBot="1">
      <c r="B17" s="85"/>
      <c r="C17" s="88"/>
      <c r="D17" s="89"/>
      <c r="E17" s="91"/>
    </row>
    <row r="18" spans="2:5" ht="21" customHeight="1" thickBot="1">
      <c r="B18" s="85" t="s">
        <v>156</v>
      </c>
      <c r="C18" s="88"/>
      <c r="D18" s="89"/>
      <c r="E18" s="91"/>
    </row>
    <row r="19" spans="2:5" ht="21" customHeight="1" thickBot="1">
      <c r="B19" s="85" t="s">
        <v>157</v>
      </c>
      <c r="C19" s="88"/>
      <c r="D19" s="97">
        <v>1000</v>
      </c>
      <c r="E19" s="91"/>
    </row>
    <row r="20" spans="2:5" ht="21" customHeight="1" thickBot="1">
      <c r="B20" s="85" t="s">
        <v>158</v>
      </c>
      <c r="C20" s="88"/>
      <c r="D20" s="92"/>
      <c r="E20" s="91"/>
    </row>
    <row r="21" spans="2:5" ht="21" customHeight="1" thickBot="1">
      <c r="B21" s="85" t="s">
        <v>28</v>
      </c>
      <c r="C21" s="88"/>
      <c r="D21" s="92"/>
      <c r="E21" s="91"/>
    </row>
    <row r="22" spans="2:5" ht="21" customHeight="1" thickBot="1">
      <c r="B22" s="85" t="s">
        <v>30</v>
      </c>
      <c r="C22" s="88"/>
      <c r="D22" s="92"/>
      <c r="E22" s="91"/>
    </row>
    <row r="23" spans="2:5" ht="21" customHeight="1" thickBot="1">
      <c r="B23" s="85" t="s">
        <v>132</v>
      </c>
      <c r="C23" s="88"/>
      <c r="D23" s="92"/>
      <c r="E23" s="91"/>
    </row>
    <row r="24" spans="2:5" ht="21" customHeight="1" thickBot="1">
      <c r="B24" s="85" t="s">
        <v>140</v>
      </c>
      <c r="C24" s="88"/>
      <c r="D24" s="92"/>
      <c r="E24" s="91"/>
    </row>
    <row r="25" spans="2:5" ht="21" customHeight="1" thickBot="1">
      <c r="B25" s="85" t="s">
        <v>159</v>
      </c>
      <c r="C25" s="88"/>
      <c r="D25" s="92"/>
      <c r="E25" s="91"/>
    </row>
    <row r="26" spans="2:5" ht="21" customHeight="1" thickBot="1">
      <c r="B26" s="85" t="s">
        <v>135</v>
      </c>
      <c r="C26" s="88"/>
      <c r="D26" s="92"/>
      <c r="E26" s="91"/>
    </row>
    <row r="27" spans="2:5" ht="21" customHeight="1" thickBot="1">
      <c r="B27" s="85" t="s">
        <v>138</v>
      </c>
      <c r="C27" s="88"/>
      <c r="D27" s="98"/>
      <c r="E27" s="91"/>
    </row>
    <row r="28" spans="2:5" ht="21" customHeight="1" thickBot="1">
      <c r="B28" s="85" t="s">
        <v>160</v>
      </c>
      <c r="C28" s="88"/>
      <c r="D28" s="99"/>
      <c r="E28" s="95"/>
    </row>
    <row r="29" spans="2:5" ht="21" customHeight="1" thickBot="1">
      <c r="B29" s="85"/>
      <c r="C29" s="88"/>
      <c r="D29" s="89"/>
      <c r="E29" s="96">
        <v>-3644</v>
      </c>
    </row>
    <row r="30" spans="2:5" ht="21" customHeight="1" thickBot="1">
      <c r="B30" s="85"/>
      <c r="C30" s="88"/>
      <c r="D30" s="89"/>
      <c r="E30" s="91"/>
    </row>
    <row r="31" spans="2:5" ht="21" customHeight="1" thickBot="1">
      <c r="B31" s="85" t="s">
        <v>161</v>
      </c>
      <c r="C31" s="88"/>
      <c r="D31" s="89"/>
      <c r="E31" s="90">
        <v>7856</v>
      </c>
    </row>
    <row r="32" spans="2:5" ht="21" customHeight="1" thickBot="1">
      <c r="B32" s="85"/>
      <c r="C32" s="88"/>
      <c r="D32" s="89"/>
      <c r="E32" s="95"/>
    </row>
    <row r="33" spans="2:5" ht="21" customHeight="1" thickBot="1">
      <c r="B33" s="85" t="s">
        <v>44</v>
      </c>
      <c r="C33" s="88"/>
      <c r="D33" s="89"/>
      <c r="E33" s="100"/>
    </row>
    <row r="34" spans="2:5" ht="21" customHeight="1" thickBot="1">
      <c r="B34" s="85"/>
      <c r="C34" s="88"/>
      <c r="D34" s="89"/>
      <c r="E34" s="91"/>
    </row>
    <row r="35" spans="2:5" ht="21" customHeight="1" thickBot="1">
      <c r="B35" s="85" t="s">
        <v>162</v>
      </c>
      <c r="C35" s="88"/>
      <c r="D35" s="89"/>
      <c r="E35" s="90">
        <v>7866</v>
      </c>
    </row>
    <row r="36" spans="2:5" ht="21" customHeight="1" thickBot="1">
      <c r="B36" s="85"/>
      <c r="C36" s="88"/>
      <c r="D36" s="89"/>
      <c r="E36" s="95"/>
    </row>
    <row r="37" spans="2:5" ht="21" customHeight="1" thickBot="1">
      <c r="B37" s="85" t="s">
        <v>163</v>
      </c>
      <c r="C37" s="86" t="s">
        <v>164</v>
      </c>
      <c r="D37" s="89"/>
      <c r="E37" s="96">
        <v>-1573</v>
      </c>
    </row>
    <row r="38" spans="2:5" ht="21" customHeight="1" thickBot="1">
      <c r="B38" s="85"/>
      <c r="C38" s="88"/>
      <c r="D38" s="89"/>
      <c r="E38" s="91"/>
    </row>
    <row r="39" spans="2:5" ht="21" customHeight="1" thickBot="1">
      <c r="B39" s="85" t="s">
        <v>165</v>
      </c>
      <c r="C39" s="88"/>
      <c r="D39" s="89"/>
      <c r="E39" s="90">
        <v>6293</v>
      </c>
    </row>
    <row r="40" spans="2:5" ht="21" customHeight="1" thickBot="1">
      <c r="B40" s="85"/>
      <c r="C40" s="88"/>
      <c r="D40" s="89"/>
      <c r="E40" s="95"/>
    </row>
    <row r="41" spans="2:5" ht="21" customHeight="1" thickBot="1">
      <c r="B41" s="85" t="s">
        <v>166</v>
      </c>
      <c r="C41" s="88"/>
      <c r="D41" s="89"/>
      <c r="E41" s="101" t="s">
        <v>167</v>
      </c>
    </row>
    <row r="42" spans="2:5" ht="21" customHeight="1" thickBot="1">
      <c r="B42" s="85"/>
      <c r="C42" s="88"/>
      <c r="D42" s="89"/>
      <c r="E42" s="100"/>
    </row>
    <row r="43" spans="2:5" ht="21" customHeight="1" thickBot="1">
      <c r="B43" s="102" t="s">
        <v>168</v>
      </c>
      <c r="C43" s="103"/>
      <c r="D43" s="104"/>
      <c r="E43" s="105">
        <v>5393</v>
      </c>
    </row>
    <row r="44" spans="2:5" ht="21" customHeight="1" thickTop="1"/>
  </sheetData>
  <mergeCells count="3">
    <mergeCell ref="D6:E6"/>
    <mergeCell ref="B3:E3"/>
    <mergeCell ref="B4:E4"/>
  </mergeCells>
  <phoneticPr fontId="10" type="noConversion"/>
  <pageMargins left="0.22" right="0.21" top="0.52" bottom="0.53" header="0.21" footer="0.21"/>
  <pageSetup paperSize="9" scale="86" orientation="landscape" r:id="rId1"/>
  <headerFooter alignWithMargins="0">
    <oddFooter>&amp;LAccounting Insight&amp;R&amp;A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1A402D-0120-493D-AF90-4FF2028D9ECF}">
  <sheetPr>
    <pageSetUpPr fitToPage="1"/>
  </sheetPr>
  <dimension ref="B1:F41"/>
  <sheetViews>
    <sheetView zoomScale="90" workbookViewId="0">
      <selection activeCell="I23" sqref="I23"/>
    </sheetView>
  </sheetViews>
  <sheetFormatPr defaultRowHeight="12.75"/>
  <cols>
    <col min="1" max="1" width="9.140625" style="1"/>
    <col min="2" max="2" width="39.140625" style="1" customWidth="1"/>
    <col min="3" max="3" width="14.5703125" style="1" customWidth="1"/>
    <col min="4" max="6" width="15.42578125" style="1" customWidth="1"/>
    <col min="7" max="11" width="14" style="1" customWidth="1"/>
    <col min="12" max="12" width="24.42578125" style="1" customWidth="1"/>
    <col min="13" max="16384" width="9.140625" style="1"/>
  </cols>
  <sheetData>
    <row r="1" spans="2:6" ht="20.25">
      <c r="B1" s="19" t="s">
        <v>63</v>
      </c>
    </row>
    <row r="2" spans="2:6" ht="18.75">
      <c r="B2" s="14" t="s">
        <v>199</v>
      </c>
    </row>
    <row r="3" spans="2:6" ht="15.75" customHeight="1">
      <c r="B3" s="364" t="s">
        <v>170</v>
      </c>
      <c r="C3" s="364"/>
      <c r="D3" s="364"/>
      <c r="E3" s="364"/>
      <c r="F3" s="364"/>
    </row>
    <row r="4" spans="2:6" ht="15.75" customHeight="1">
      <c r="B4" s="364" t="s">
        <v>198</v>
      </c>
      <c r="C4" s="364"/>
      <c r="D4" s="364"/>
      <c r="E4" s="364"/>
      <c r="F4" s="364"/>
    </row>
    <row r="5" spans="2:6" ht="15.75" customHeight="1" thickBot="1"/>
    <row r="6" spans="2:6" ht="15.75" customHeight="1" thickTop="1" thickBot="1">
      <c r="B6" s="83"/>
      <c r="C6" s="106"/>
      <c r="D6" s="362">
        <v>3000</v>
      </c>
      <c r="E6" s="379"/>
      <c r="F6" s="363"/>
    </row>
    <row r="7" spans="2:6" ht="15.75" customHeight="1" thickBot="1">
      <c r="B7" s="85"/>
      <c r="C7" s="107" t="s">
        <v>149</v>
      </c>
      <c r="D7" s="51" t="s">
        <v>65</v>
      </c>
      <c r="E7" s="51" t="s">
        <v>65</v>
      </c>
      <c r="F7" s="87" t="s">
        <v>65</v>
      </c>
    </row>
    <row r="8" spans="2:6" ht="15.75" customHeight="1" thickBot="1">
      <c r="B8" s="85" t="s">
        <v>172</v>
      </c>
      <c r="C8" s="108"/>
      <c r="D8" s="89"/>
      <c r="E8" s="89"/>
      <c r="F8" s="91"/>
    </row>
    <row r="9" spans="2:6" ht="15.75" customHeight="1" thickBot="1">
      <c r="B9" s="85" t="s">
        <v>133</v>
      </c>
      <c r="C9" s="108"/>
      <c r="D9" s="109"/>
      <c r="E9" s="109"/>
      <c r="F9" s="110">
        <v>3000</v>
      </c>
    </row>
    <row r="10" spans="2:6" ht="15.75" customHeight="1" thickBot="1">
      <c r="B10" s="85" t="s">
        <v>173</v>
      </c>
      <c r="C10" s="108"/>
      <c r="D10" s="111"/>
      <c r="E10" s="112"/>
      <c r="F10" s="113">
        <v>-750</v>
      </c>
    </row>
    <row r="11" spans="2:6" ht="15.75" customHeight="1" thickBot="1">
      <c r="B11" s="85"/>
      <c r="C11" s="108"/>
      <c r="D11" s="89"/>
      <c r="E11" s="89"/>
      <c r="F11" s="114">
        <v>2250</v>
      </c>
    </row>
    <row r="12" spans="2:6" ht="15.75" customHeight="1" thickBot="1">
      <c r="B12" s="85" t="s">
        <v>174</v>
      </c>
      <c r="C12" s="108"/>
      <c r="D12" s="89"/>
      <c r="E12" s="89"/>
      <c r="F12" s="91"/>
    </row>
    <row r="13" spans="2:6" ht="15.75" customHeight="1" thickBot="1">
      <c r="B13" s="85" t="s">
        <v>175</v>
      </c>
      <c r="C13" s="108"/>
      <c r="D13" s="97">
        <v>1500</v>
      </c>
      <c r="E13" s="89"/>
      <c r="F13" s="91"/>
    </row>
    <row r="14" spans="2:6" ht="15.75" customHeight="1" thickBot="1">
      <c r="B14" s="85" t="s">
        <v>176</v>
      </c>
      <c r="C14" s="108"/>
      <c r="D14" s="92"/>
      <c r="E14" s="89"/>
      <c r="F14" s="91"/>
    </row>
    <row r="15" spans="2:6" ht="15.75" customHeight="1" thickBot="1">
      <c r="B15" s="85" t="s">
        <v>177</v>
      </c>
      <c r="C15" s="108"/>
      <c r="D15" s="98"/>
      <c r="E15" s="89"/>
      <c r="F15" s="91"/>
    </row>
    <row r="16" spans="2:6" ht="15.75" customHeight="1" thickBot="1">
      <c r="B16" s="85" t="s">
        <v>178</v>
      </c>
      <c r="C16" s="115"/>
      <c r="D16" s="116"/>
      <c r="E16" s="89"/>
      <c r="F16" s="91"/>
    </row>
    <row r="17" spans="2:6" ht="15.75" customHeight="1" thickBot="1">
      <c r="B17" s="85"/>
      <c r="C17" s="108"/>
      <c r="D17" s="89"/>
      <c r="E17" s="97">
        <v>12863</v>
      </c>
      <c r="F17" s="91"/>
    </row>
    <row r="18" spans="2:6" ht="15.75" customHeight="1">
      <c r="B18" s="117" t="s">
        <v>179</v>
      </c>
      <c r="C18" s="375"/>
      <c r="D18" s="371"/>
      <c r="E18" s="371"/>
      <c r="F18" s="373"/>
    </row>
    <row r="19" spans="2:6" ht="15.75" customHeight="1" thickBot="1">
      <c r="B19" s="118" t="s">
        <v>180</v>
      </c>
      <c r="C19" s="376"/>
      <c r="D19" s="372"/>
      <c r="E19" s="372"/>
      <c r="F19" s="374"/>
    </row>
    <row r="20" spans="2:6" ht="15.75" customHeight="1" thickBot="1">
      <c r="B20" s="85" t="s">
        <v>181</v>
      </c>
      <c r="C20" s="108"/>
      <c r="D20" s="119">
        <v>5909</v>
      </c>
      <c r="E20" s="89"/>
      <c r="F20" s="91"/>
    </row>
    <row r="21" spans="2:6" ht="15.75" customHeight="1" thickBot="1">
      <c r="B21" s="85" t="s">
        <v>182</v>
      </c>
      <c r="C21" s="108"/>
      <c r="D21" s="120"/>
      <c r="E21" s="89"/>
      <c r="F21" s="91"/>
    </row>
    <row r="22" spans="2:6" ht="15.75" customHeight="1" thickBot="1">
      <c r="B22" s="85" t="s">
        <v>13</v>
      </c>
      <c r="C22" s="108"/>
      <c r="D22" s="120"/>
      <c r="E22" s="89"/>
      <c r="F22" s="91"/>
    </row>
    <row r="23" spans="2:6" ht="15.75" customHeight="1" thickBot="1">
      <c r="B23" s="85" t="s">
        <v>183</v>
      </c>
      <c r="C23" s="108"/>
      <c r="D23" s="120"/>
      <c r="E23" s="89"/>
      <c r="F23" s="91"/>
    </row>
    <row r="24" spans="2:6" ht="15.75" customHeight="1" thickBot="1">
      <c r="B24" s="85" t="s">
        <v>146</v>
      </c>
      <c r="C24" s="108"/>
      <c r="D24" s="121"/>
      <c r="E24" s="89"/>
      <c r="F24" s="91"/>
    </row>
    <row r="25" spans="2:6" ht="15.75" customHeight="1" thickBot="1">
      <c r="B25" s="85" t="s">
        <v>184</v>
      </c>
      <c r="C25" s="115"/>
      <c r="D25" s="122"/>
      <c r="E25" s="109"/>
      <c r="F25" s="91"/>
    </row>
    <row r="26" spans="2:6" ht="15.75" customHeight="1" thickBot="1">
      <c r="B26" s="85"/>
      <c r="C26" s="108"/>
      <c r="D26" s="123"/>
      <c r="E26" s="122" t="s">
        <v>185</v>
      </c>
      <c r="F26" s="91"/>
    </row>
    <row r="27" spans="2:6" ht="15.75" customHeight="1" thickBot="1">
      <c r="B27" s="85"/>
      <c r="C27" s="108"/>
      <c r="D27" s="89"/>
      <c r="E27" s="89"/>
      <c r="F27" s="95"/>
    </row>
    <row r="28" spans="2:6" ht="15.75" customHeight="1" thickBot="1">
      <c r="B28" s="85" t="s">
        <v>186</v>
      </c>
      <c r="C28" s="108"/>
      <c r="D28" s="89"/>
      <c r="E28" s="124"/>
      <c r="F28" s="125">
        <v>3243</v>
      </c>
    </row>
    <row r="29" spans="2:6" ht="15.75" customHeight="1" thickBot="1">
      <c r="B29" s="85"/>
      <c r="C29" s="108"/>
      <c r="D29" s="89"/>
      <c r="E29" s="89"/>
      <c r="F29" s="91"/>
    </row>
    <row r="30" spans="2:6" ht="15.75" customHeight="1">
      <c r="B30" s="117" t="s">
        <v>187</v>
      </c>
      <c r="C30" s="375"/>
      <c r="D30" s="371"/>
      <c r="E30" s="371"/>
      <c r="F30" s="126"/>
    </row>
    <row r="31" spans="2:6" ht="15.75" customHeight="1" thickBot="1">
      <c r="B31" s="118" t="s">
        <v>188</v>
      </c>
      <c r="C31" s="376"/>
      <c r="D31" s="372"/>
      <c r="E31" s="372"/>
      <c r="F31" s="126" t="s">
        <v>122</v>
      </c>
    </row>
    <row r="32" spans="2:6" ht="15.75" customHeight="1" thickBot="1">
      <c r="B32" s="85" t="s">
        <v>189</v>
      </c>
      <c r="C32" s="108"/>
      <c r="D32" s="89"/>
      <c r="E32" s="124"/>
      <c r="F32" s="127"/>
    </row>
    <row r="33" spans="2:6" ht="15.75" customHeight="1" thickBot="1">
      <c r="B33" s="128" t="s">
        <v>190</v>
      </c>
      <c r="C33" s="129"/>
      <c r="D33" s="51"/>
      <c r="E33" s="130"/>
      <c r="F33" s="131">
        <v>5493</v>
      </c>
    </row>
    <row r="34" spans="2:6" ht="15.75" customHeight="1" thickBot="1">
      <c r="B34" s="85"/>
      <c r="C34" s="108"/>
      <c r="D34" s="89"/>
      <c r="E34" s="89"/>
      <c r="F34" s="91"/>
    </row>
    <row r="35" spans="2:6" ht="15.75" customHeight="1">
      <c r="B35" s="377" t="s">
        <v>191</v>
      </c>
      <c r="C35" s="378"/>
      <c r="D35" s="371"/>
      <c r="E35" s="371"/>
      <c r="F35" s="373"/>
    </row>
    <row r="36" spans="2:6" ht="15.75" customHeight="1" thickBot="1">
      <c r="B36" s="369" t="s">
        <v>192</v>
      </c>
      <c r="C36" s="370"/>
      <c r="D36" s="372"/>
      <c r="E36" s="372"/>
      <c r="F36" s="374"/>
    </row>
    <row r="37" spans="2:6" ht="15.75" customHeight="1" thickBot="1">
      <c r="B37" s="365" t="s">
        <v>193</v>
      </c>
      <c r="C37" s="366"/>
      <c r="D37" s="89"/>
      <c r="E37" s="89"/>
      <c r="F37" s="132">
        <v>100</v>
      </c>
    </row>
    <row r="38" spans="2:6" ht="15.75" customHeight="1" thickBot="1">
      <c r="B38" s="365" t="s">
        <v>194</v>
      </c>
      <c r="C38" s="366"/>
      <c r="D38" s="89"/>
      <c r="E38" s="89"/>
      <c r="F38" s="126" t="s">
        <v>195</v>
      </c>
    </row>
    <row r="39" spans="2:6" ht="15.75" customHeight="1" thickBot="1">
      <c r="B39" s="365" t="s">
        <v>196</v>
      </c>
      <c r="C39" s="366"/>
      <c r="D39" s="89"/>
      <c r="E39" s="124"/>
      <c r="F39" s="133"/>
    </row>
    <row r="40" spans="2:6" ht="15.75" customHeight="1" thickBot="1">
      <c r="B40" s="367" t="s">
        <v>197</v>
      </c>
      <c r="C40" s="368"/>
      <c r="D40" s="134"/>
      <c r="E40" s="135"/>
      <c r="F40" s="136"/>
    </row>
    <row r="41" spans="2:6" ht="15.75" customHeight="1" thickTop="1"/>
  </sheetData>
  <mergeCells count="19">
    <mergeCell ref="C30:C31"/>
    <mergeCell ref="D30:D31"/>
    <mergeCell ref="E30:E31"/>
    <mergeCell ref="B35:C35"/>
    <mergeCell ref="D6:F6"/>
    <mergeCell ref="C18:C19"/>
    <mergeCell ref="D18:D19"/>
    <mergeCell ref="E18:E19"/>
    <mergeCell ref="F18:F19"/>
    <mergeCell ref="B3:F3"/>
    <mergeCell ref="B4:F4"/>
    <mergeCell ref="B37:C37"/>
    <mergeCell ref="B38:C38"/>
    <mergeCell ref="B39:C39"/>
    <mergeCell ref="B40:C40"/>
    <mergeCell ref="B36:C36"/>
    <mergeCell ref="D35:D36"/>
    <mergeCell ref="E35:E36"/>
    <mergeCell ref="F35:F36"/>
  </mergeCells>
  <phoneticPr fontId="10" type="noConversion"/>
  <pageMargins left="0.22" right="0.21" top="0.52" bottom="0.53" header="0.21" footer="0.21"/>
  <pageSetup paperSize="9" scale="86" orientation="landscape" r:id="rId1"/>
  <headerFooter alignWithMargins="0">
    <oddFooter>&amp;LAccounting Insight&amp;R&amp;A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3F27BFA-F09B-45B7-8873-4E40775F4F37}">
  <dimension ref="B1:K548"/>
  <sheetViews>
    <sheetView view="pageBreakPreview" zoomScaleNormal="100" workbookViewId="0">
      <selection activeCell="L6" sqref="L6"/>
    </sheetView>
  </sheetViews>
  <sheetFormatPr defaultRowHeight="12.75"/>
  <cols>
    <col min="1" max="3" width="9.140625" style="1"/>
    <col min="4" max="4" width="20.85546875" style="1" customWidth="1"/>
    <col min="5" max="5" width="9.140625" style="1"/>
    <col min="6" max="11" width="14" style="1" customWidth="1"/>
    <col min="12" max="12" width="24.42578125" style="1" customWidth="1"/>
    <col min="13" max="16384" width="9.140625" style="1"/>
  </cols>
  <sheetData>
    <row r="1" spans="2:11" ht="20.25">
      <c r="B1" s="19" t="s">
        <v>63</v>
      </c>
    </row>
    <row r="2" spans="2:11" ht="18.75">
      <c r="B2" s="13" t="s">
        <v>242</v>
      </c>
    </row>
    <row r="3" spans="2:11" ht="13.5" thickBot="1"/>
    <row r="4" spans="2:11" ht="13.5" thickBot="1">
      <c r="B4" s="418"/>
      <c r="C4" s="419"/>
      <c r="D4" s="419"/>
      <c r="E4" s="419"/>
      <c r="F4" s="419"/>
      <c r="G4" s="419"/>
      <c r="H4" s="419"/>
      <c r="I4" s="419"/>
      <c r="J4" s="419"/>
      <c r="K4" s="420"/>
    </row>
    <row r="5" spans="2:11" ht="18.75" thickBot="1">
      <c r="B5" s="421" t="s">
        <v>200</v>
      </c>
      <c r="C5" s="422"/>
      <c r="D5" s="422"/>
      <c r="E5" s="422"/>
      <c r="F5" s="422"/>
      <c r="G5" s="422"/>
      <c r="H5" s="422"/>
      <c r="I5" s="422"/>
      <c r="J5" s="422"/>
      <c r="K5" s="423"/>
    </row>
    <row r="6" spans="2:11" ht="18.75" thickBot="1">
      <c r="B6" s="421" t="s">
        <v>201</v>
      </c>
      <c r="C6" s="422"/>
      <c r="D6" s="422"/>
      <c r="E6" s="422"/>
      <c r="F6" s="422"/>
      <c r="G6" s="422"/>
      <c r="H6" s="422"/>
      <c r="I6" s="422"/>
      <c r="J6" s="422"/>
      <c r="K6" s="423"/>
    </row>
    <row r="7" spans="2:11" ht="18">
      <c r="B7" s="424"/>
      <c r="C7" s="425"/>
      <c r="D7" s="425"/>
      <c r="E7" s="425"/>
      <c r="F7" s="425"/>
      <c r="G7" s="425"/>
      <c r="H7" s="137"/>
      <c r="I7" s="137"/>
      <c r="J7" s="137"/>
      <c r="K7" s="138"/>
    </row>
    <row r="8" spans="2:11" ht="18">
      <c r="B8" s="415" t="s">
        <v>202</v>
      </c>
      <c r="C8" s="416"/>
      <c r="D8" s="416"/>
      <c r="E8" s="416"/>
      <c r="F8" s="416"/>
      <c r="G8" s="416"/>
      <c r="H8" s="137"/>
      <c r="I8" s="137"/>
      <c r="J8" s="137"/>
      <c r="K8" s="138"/>
    </row>
    <row r="9" spans="2:11" ht="18">
      <c r="B9" s="139"/>
      <c r="C9" s="402"/>
      <c r="D9" s="402"/>
      <c r="E9" s="402"/>
      <c r="F9" s="137"/>
      <c r="G9" s="137"/>
      <c r="H9" s="137"/>
      <c r="I9" s="137"/>
      <c r="J9" s="137"/>
      <c r="K9" s="138"/>
    </row>
    <row r="10" spans="2:11" ht="18.75" thickBot="1">
      <c r="B10" s="139"/>
      <c r="C10" s="417" t="s">
        <v>203</v>
      </c>
      <c r="D10" s="417"/>
      <c r="E10" s="417"/>
      <c r="F10" s="137"/>
      <c r="G10" s="137"/>
      <c r="H10" s="137"/>
      <c r="I10" s="137"/>
      <c r="J10" s="137"/>
      <c r="K10" s="138"/>
    </row>
    <row r="11" spans="2:11">
      <c r="B11" s="140"/>
      <c r="C11" s="386" t="s">
        <v>204</v>
      </c>
      <c r="D11" s="387"/>
      <c r="E11" s="387"/>
      <c r="F11" s="387"/>
      <c r="G11" s="387"/>
      <c r="H11" s="387"/>
      <c r="I11" s="387"/>
      <c r="J11" s="388"/>
      <c r="K11" s="141"/>
    </row>
    <row r="12" spans="2:11" ht="13.5" thickBot="1">
      <c r="B12" s="140"/>
      <c r="C12" s="389">
        <v>3000</v>
      </c>
      <c r="D12" s="390"/>
      <c r="E12" s="390"/>
      <c r="F12" s="390"/>
      <c r="G12" s="390"/>
      <c r="H12" s="390"/>
      <c r="I12" s="390"/>
      <c r="J12" s="391"/>
      <c r="K12" s="141"/>
    </row>
    <row r="13" spans="2:11" ht="13.5" thickBot="1">
      <c r="B13" s="140"/>
      <c r="C13" s="142" t="s">
        <v>8</v>
      </c>
      <c r="D13" s="143" t="s">
        <v>205</v>
      </c>
      <c r="E13" s="143" t="s">
        <v>79</v>
      </c>
      <c r="F13" s="144" t="s">
        <v>206</v>
      </c>
      <c r="G13" s="143" t="s">
        <v>8</v>
      </c>
      <c r="H13" s="143" t="s">
        <v>205</v>
      </c>
      <c r="I13" s="143" t="s">
        <v>79</v>
      </c>
      <c r="J13" s="145" t="s">
        <v>207</v>
      </c>
      <c r="K13" s="141"/>
    </row>
    <row r="14" spans="2:11" ht="13.5" thickBot="1">
      <c r="B14" s="140"/>
      <c r="C14" s="146"/>
      <c r="D14" s="147"/>
      <c r="E14" s="147"/>
      <c r="F14" s="144" t="s">
        <v>208</v>
      </c>
      <c r="G14" s="148"/>
      <c r="H14" s="143"/>
      <c r="I14" s="143"/>
      <c r="J14" s="145" t="s">
        <v>208</v>
      </c>
      <c r="K14" s="141"/>
    </row>
    <row r="15" spans="2:11" ht="14.25" thickBot="1">
      <c r="B15" s="140"/>
      <c r="C15" s="149"/>
      <c r="D15" s="150"/>
      <c r="E15" s="150"/>
      <c r="F15" s="151"/>
      <c r="G15" s="152"/>
      <c r="H15" s="153"/>
      <c r="I15" s="153"/>
      <c r="J15" s="154"/>
      <c r="K15" s="141"/>
    </row>
    <row r="16" spans="2:11" ht="14.25" thickBot="1">
      <c r="B16" s="140"/>
      <c r="C16" s="155"/>
      <c r="D16" s="156"/>
      <c r="E16" s="156"/>
      <c r="F16" s="157"/>
      <c r="G16" s="158"/>
      <c r="H16" s="159"/>
      <c r="I16" s="159"/>
      <c r="J16" s="160"/>
      <c r="K16" s="141"/>
    </row>
    <row r="17" spans="2:11" ht="14.25" thickBot="1">
      <c r="B17" s="140"/>
      <c r="C17" s="155"/>
      <c r="D17" s="156"/>
      <c r="E17" s="156"/>
      <c r="F17" s="157"/>
      <c r="G17" s="158"/>
      <c r="H17" s="159"/>
      <c r="I17" s="159"/>
      <c r="J17" s="160"/>
      <c r="K17" s="141"/>
    </row>
    <row r="18" spans="2:11" ht="14.25" thickBot="1">
      <c r="B18" s="140"/>
      <c r="C18" s="155"/>
      <c r="D18" s="156"/>
      <c r="E18" s="156"/>
      <c r="F18" s="157"/>
      <c r="G18" s="158"/>
      <c r="H18" s="159"/>
      <c r="I18" s="159"/>
      <c r="J18" s="160"/>
      <c r="K18" s="141"/>
    </row>
    <row r="19" spans="2:11" ht="14.25" thickBot="1">
      <c r="B19" s="140"/>
      <c r="C19" s="155"/>
      <c r="D19" s="156"/>
      <c r="E19" s="156"/>
      <c r="F19" s="157"/>
      <c r="G19" s="158"/>
      <c r="H19" s="159"/>
      <c r="I19" s="159"/>
      <c r="J19" s="160"/>
      <c r="K19" s="141"/>
    </row>
    <row r="20" spans="2:11" ht="14.25" thickBot="1">
      <c r="B20" s="140"/>
      <c r="C20" s="392"/>
      <c r="D20" s="393"/>
      <c r="E20" s="161"/>
      <c r="F20" s="162"/>
      <c r="G20" s="394"/>
      <c r="H20" s="393"/>
      <c r="I20" s="161"/>
      <c r="J20" s="163"/>
      <c r="K20" s="141"/>
    </row>
    <row r="21" spans="2:11" ht="14.25" thickTop="1" thickBot="1">
      <c r="B21" s="140"/>
      <c r="C21" s="383">
        <v>3001</v>
      </c>
      <c r="D21" s="384"/>
      <c r="E21" s="384"/>
      <c r="F21" s="384"/>
      <c r="G21" s="384"/>
      <c r="H21" s="384"/>
      <c r="I21" s="384"/>
      <c r="J21" s="385"/>
      <c r="K21" s="141"/>
    </row>
    <row r="22" spans="2:11" ht="13.5" thickBot="1">
      <c r="B22" s="140"/>
      <c r="C22" s="142" t="s">
        <v>8</v>
      </c>
      <c r="D22" s="143" t="s">
        <v>205</v>
      </c>
      <c r="E22" s="143" t="s">
        <v>79</v>
      </c>
      <c r="F22" s="164" t="s">
        <v>206</v>
      </c>
      <c r="G22" s="143" t="s">
        <v>8</v>
      </c>
      <c r="H22" s="143" t="s">
        <v>205</v>
      </c>
      <c r="I22" s="143" t="s">
        <v>79</v>
      </c>
      <c r="J22" s="145" t="s">
        <v>207</v>
      </c>
      <c r="K22" s="141"/>
    </row>
    <row r="23" spans="2:11" ht="13.5" thickBot="1">
      <c r="B23" s="140"/>
      <c r="C23" s="165"/>
      <c r="D23" s="147"/>
      <c r="E23" s="147"/>
      <c r="F23" s="164" t="s">
        <v>208</v>
      </c>
      <c r="G23" s="148"/>
      <c r="H23" s="143"/>
      <c r="I23" s="143"/>
      <c r="J23" s="145" t="s">
        <v>208</v>
      </c>
      <c r="K23" s="141"/>
    </row>
    <row r="24" spans="2:11" ht="14.25" thickBot="1">
      <c r="B24" s="140"/>
      <c r="C24" s="166"/>
      <c r="D24" s="159"/>
      <c r="E24" s="159"/>
      <c r="F24" s="167"/>
      <c r="G24" s="158"/>
      <c r="H24" s="159"/>
      <c r="I24" s="159"/>
      <c r="J24" s="160"/>
      <c r="K24" s="141"/>
    </row>
    <row r="25" spans="2:11" ht="14.25" thickBot="1">
      <c r="B25" s="140"/>
      <c r="C25" s="166"/>
      <c r="D25" s="159"/>
      <c r="E25" s="159"/>
      <c r="F25" s="167"/>
      <c r="G25" s="158"/>
      <c r="H25" s="159"/>
      <c r="I25" s="159"/>
      <c r="J25" s="160"/>
      <c r="K25" s="141"/>
    </row>
    <row r="26" spans="2:11" ht="14.25" thickBot="1">
      <c r="B26" s="140"/>
      <c r="C26" s="166"/>
      <c r="D26" s="159"/>
      <c r="E26" s="159"/>
      <c r="F26" s="167"/>
      <c r="G26" s="158"/>
      <c r="H26" s="159"/>
      <c r="I26" s="159"/>
      <c r="J26" s="160"/>
      <c r="K26" s="141"/>
    </row>
    <row r="27" spans="2:11" ht="14.25" thickBot="1">
      <c r="B27" s="140"/>
      <c r="C27" s="166"/>
      <c r="D27" s="159"/>
      <c r="E27" s="159"/>
      <c r="F27" s="167"/>
      <c r="G27" s="158"/>
      <c r="H27" s="159"/>
      <c r="I27" s="159"/>
      <c r="J27" s="160"/>
      <c r="K27" s="141"/>
    </row>
    <row r="28" spans="2:11" ht="13.5" thickBot="1">
      <c r="B28" s="140"/>
      <c r="C28" s="407"/>
      <c r="D28" s="407"/>
      <c r="E28" s="407"/>
      <c r="F28" s="407"/>
      <c r="G28" s="407"/>
      <c r="H28" s="407"/>
      <c r="I28" s="407"/>
      <c r="J28" s="407"/>
      <c r="K28" s="141"/>
    </row>
    <row r="29" spans="2:11">
      <c r="B29" s="140"/>
      <c r="C29" s="386" t="s">
        <v>209</v>
      </c>
      <c r="D29" s="387"/>
      <c r="E29" s="387"/>
      <c r="F29" s="387"/>
      <c r="G29" s="387"/>
      <c r="H29" s="387"/>
      <c r="I29" s="387"/>
      <c r="J29" s="388"/>
      <c r="K29" s="141"/>
    </row>
    <row r="30" spans="2:11" ht="13.5" thickBot="1">
      <c r="B30" s="140"/>
      <c r="C30" s="389">
        <v>3000</v>
      </c>
      <c r="D30" s="390"/>
      <c r="E30" s="390"/>
      <c r="F30" s="390"/>
      <c r="G30" s="390"/>
      <c r="H30" s="390"/>
      <c r="I30" s="390"/>
      <c r="J30" s="391"/>
      <c r="K30" s="141"/>
    </row>
    <row r="31" spans="2:11" ht="13.5" thickBot="1">
      <c r="B31" s="140"/>
      <c r="C31" s="142" t="s">
        <v>8</v>
      </c>
      <c r="D31" s="143" t="s">
        <v>205</v>
      </c>
      <c r="E31" s="143" t="s">
        <v>79</v>
      </c>
      <c r="F31" s="144" t="s">
        <v>206</v>
      </c>
      <c r="G31" s="143" t="s">
        <v>8</v>
      </c>
      <c r="H31" s="143" t="s">
        <v>205</v>
      </c>
      <c r="I31" s="143" t="s">
        <v>79</v>
      </c>
      <c r="J31" s="145" t="s">
        <v>207</v>
      </c>
      <c r="K31" s="141"/>
    </row>
    <row r="32" spans="2:11" ht="13.5" thickBot="1">
      <c r="B32" s="140"/>
      <c r="C32" s="146"/>
      <c r="D32" s="147"/>
      <c r="E32" s="147"/>
      <c r="F32" s="144" t="s">
        <v>208</v>
      </c>
      <c r="G32" s="148"/>
      <c r="H32" s="143"/>
      <c r="I32" s="143"/>
      <c r="J32" s="145" t="s">
        <v>208</v>
      </c>
      <c r="K32" s="141"/>
    </row>
    <row r="33" spans="2:11" ht="14.25" thickBot="1">
      <c r="B33" s="140"/>
      <c r="C33" s="155"/>
      <c r="D33" s="156"/>
      <c r="E33" s="156"/>
      <c r="F33" s="157"/>
      <c r="G33" s="158"/>
      <c r="H33" s="159"/>
      <c r="I33" s="159"/>
      <c r="J33" s="160"/>
      <c r="K33" s="141"/>
    </row>
    <row r="34" spans="2:11" ht="14.25" thickBot="1">
      <c r="B34" s="140"/>
      <c r="C34" s="155"/>
      <c r="D34" s="156"/>
      <c r="E34" s="156"/>
      <c r="F34" s="157"/>
      <c r="G34" s="158"/>
      <c r="H34" s="159"/>
      <c r="I34" s="159"/>
      <c r="J34" s="160"/>
      <c r="K34" s="141"/>
    </row>
    <row r="35" spans="2:11" ht="14.25" thickBot="1">
      <c r="B35" s="140"/>
      <c r="C35" s="155"/>
      <c r="D35" s="156"/>
      <c r="E35" s="156"/>
      <c r="F35" s="157"/>
      <c r="G35" s="158"/>
      <c r="H35" s="159"/>
      <c r="I35" s="159"/>
      <c r="J35" s="160"/>
      <c r="K35" s="141"/>
    </row>
    <row r="36" spans="2:11" ht="14.25" thickBot="1">
      <c r="B36" s="140"/>
      <c r="C36" s="155"/>
      <c r="D36" s="156"/>
      <c r="E36" s="156"/>
      <c r="F36" s="157"/>
      <c r="G36" s="158"/>
      <c r="H36" s="159"/>
      <c r="I36" s="159"/>
      <c r="J36" s="160"/>
      <c r="K36" s="141"/>
    </row>
    <row r="37" spans="2:11" ht="14.25" thickBot="1">
      <c r="B37" s="140"/>
      <c r="C37" s="392"/>
      <c r="D37" s="393"/>
      <c r="E37" s="161"/>
      <c r="F37" s="162"/>
      <c r="G37" s="394"/>
      <c r="H37" s="393"/>
      <c r="I37" s="161"/>
      <c r="J37" s="163"/>
      <c r="K37" s="141"/>
    </row>
    <row r="38" spans="2:11" ht="14.25" thickTop="1" thickBot="1">
      <c r="B38" s="140"/>
      <c r="C38" s="383">
        <v>3001</v>
      </c>
      <c r="D38" s="384"/>
      <c r="E38" s="384"/>
      <c r="F38" s="384"/>
      <c r="G38" s="384"/>
      <c r="H38" s="384"/>
      <c r="I38" s="384"/>
      <c r="J38" s="385"/>
      <c r="K38" s="141"/>
    </row>
    <row r="39" spans="2:11" ht="13.5" thickBot="1">
      <c r="B39" s="140"/>
      <c r="C39" s="142" t="s">
        <v>8</v>
      </c>
      <c r="D39" s="143" t="s">
        <v>205</v>
      </c>
      <c r="E39" s="143" t="s">
        <v>79</v>
      </c>
      <c r="F39" s="164" t="s">
        <v>206</v>
      </c>
      <c r="G39" s="143" t="s">
        <v>8</v>
      </c>
      <c r="H39" s="143" t="s">
        <v>205</v>
      </c>
      <c r="I39" s="143" t="s">
        <v>79</v>
      </c>
      <c r="J39" s="145" t="s">
        <v>207</v>
      </c>
      <c r="K39" s="141"/>
    </row>
    <row r="40" spans="2:11" ht="13.5" thickBot="1">
      <c r="B40" s="140"/>
      <c r="C40" s="165"/>
      <c r="D40" s="147"/>
      <c r="E40" s="147"/>
      <c r="F40" s="164" t="s">
        <v>208</v>
      </c>
      <c r="G40" s="148"/>
      <c r="H40" s="143"/>
      <c r="I40" s="143"/>
      <c r="J40" s="145" t="s">
        <v>208</v>
      </c>
      <c r="K40" s="141"/>
    </row>
    <row r="41" spans="2:11" ht="14.25" thickBot="1">
      <c r="B41" s="140"/>
      <c r="C41" s="166"/>
      <c r="D41" s="159"/>
      <c r="E41" s="159"/>
      <c r="F41" s="168"/>
      <c r="G41" s="158"/>
      <c r="H41" s="159"/>
      <c r="I41" s="159"/>
      <c r="J41" s="160"/>
      <c r="K41" s="141"/>
    </row>
    <row r="42" spans="2:11" ht="14.25" thickBot="1">
      <c r="B42" s="140"/>
      <c r="C42" s="166"/>
      <c r="D42" s="159"/>
      <c r="E42" s="159"/>
      <c r="F42" s="168"/>
      <c r="G42" s="158"/>
      <c r="H42" s="159"/>
      <c r="I42" s="159"/>
      <c r="J42" s="160"/>
      <c r="K42" s="141"/>
    </row>
    <row r="43" spans="2:11" ht="14.25" thickBot="1">
      <c r="B43" s="140"/>
      <c r="C43" s="166"/>
      <c r="D43" s="159"/>
      <c r="E43" s="159"/>
      <c r="F43" s="168"/>
      <c r="G43" s="158"/>
      <c r="H43" s="159"/>
      <c r="I43" s="159"/>
      <c r="J43" s="160"/>
      <c r="K43" s="141"/>
    </row>
    <row r="44" spans="2:11" ht="18">
      <c r="B44" s="140"/>
      <c r="C44" s="412"/>
      <c r="D44" s="412"/>
      <c r="E44" s="412"/>
      <c r="F44" s="412"/>
      <c r="G44" s="169"/>
      <c r="H44" s="169"/>
      <c r="I44" s="169"/>
      <c r="J44" s="169"/>
      <c r="K44" s="141"/>
    </row>
    <row r="45" spans="2:11" ht="18">
      <c r="B45" s="140"/>
      <c r="C45" s="402"/>
      <c r="D45" s="402"/>
      <c r="E45" s="402"/>
      <c r="F45" s="402"/>
      <c r="G45" s="169"/>
      <c r="H45" s="169"/>
      <c r="I45" s="169"/>
      <c r="J45" s="169"/>
      <c r="K45" s="141"/>
    </row>
    <row r="46" spans="2:11">
      <c r="B46" s="398"/>
      <c r="C46" s="402" t="s">
        <v>210</v>
      </c>
      <c r="D46" s="402"/>
      <c r="E46" s="402"/>
      <c r="F46" s="402"/>
      <c r="G46" s="396"/>
      <c r="H46" s="396"/>
      <c r="I46" s="396"/>
      <c r="J46" s="396"/>
      <c r="K46" s="397"/>
    </row>
    <row r="47" spans="2:11">
      <c r="B47" s="398"/>
      <c r="C47" s="402"/>
      <c r="D47" s="402"/>
      <c r="E47" s="402"/>
      <c r="F47" s="402"/>
      <c r="G47" s="396"/>
      <c r="H47" s="396"/>
      <c r="I47" s="396"/>
      <c r="J47" s="396"/>
      <c r="K47" s="397"/>
    </row>
    <row r="48" spans="2:11" ht="13.5" thickBot="1">
      <c r="B48" s="140"/>
      <c r="C48" s="169"/>
      <c r="D48" s="169"/>
      <c r="E48" s="169"/>
      <c r="F48" s="169"/>
      <c r="G48" s="169"/>
      <c r="H48" s="169"/>
      <c r="I48" s="169"/>
      <c r="J48" s="169"/>
      <c r="K48" s="141"/>
    </row>
    <row r="49" spans="2:11">
      <c r="B49" s="140"/>
      <c r="C49" s="386" t="s">
        <v>211</v>
      </c>
      <c r="D49" s="387"/>
      <c r="E49" s="387"/>
      <c r="F49" s="387"/>
      <c r="G49" s="387"/>
      <c r="H49" s="387"/>
      <c r="I49" s="387"/>
      <c r="J49" s="388"/>
      <c r="K49" s="141"/>
    </row>
    <row r="50" spans="2:11" ht="13.5" thickBot="1">
      <c r="B50" s="140"/>
      <c r="C50" s="389">
        <v>3000</v>
      </c>
      <c r="D50" s="390"/>
      <c r="E50" s="390"/>
      <c r="F50" s="390"/>
      <c r="G50" s="390"/>
      <c r="H50" s="390"/>
      <c r="I50" s="390"/>
      <c r="J50" s="391"/>
      <c r="K50" s="141"/>
    </row>
    <row r="51" spans="2:11" ht="13.5" thickBot="1">
      <c r="B51" s="140"/>
      <c r="C51" s="142" t="s">
        <v>8</v>
      </c>
      <c r="D51" s="143" t="s">
        <v>205</v>
      </c>
      <c r="E51" s="143" t="s">
        <v>79</v>
      </c>
      <c r="F51" s="144" t="s">
        <v>206</v>
      </c>
      <c r="G51" s="143" t="s">
        <v>8</v>
      </c>
      <c r="H51" s="143" t="s">
        <v>205</v>
      </c>
      <c r="I51" s="143" t="s">
        <v>79</v>
      </c>
      <c r="J51" s="145" t="s">
        <v>207</v>
      </c>
      <c r="K51" s="141"/>
    </row>
    <row r="52" spans="2:11" ht="13.5" thickBot="1">
      <c r="B52" s="140"/>
      <c r="C52" s="146"/>
      <c r="D52" s="147"/>
      <c r="E52" s="147"/>
      <c r="F52" s="144" t="s">
        <v>208</v>
      </c>
      <c r="G52" s="148"/>
      <c r="H52" s="143"/>
      <c r="I52" s="143"/>
      <c r="J52" s="145" t="s">
        <v>208</v>
      </c>
      <c r="K52" s="141"/>
    </row>
    <row r="53" spans="2:11" ht="14.25" thickBot="1">
      <c r="B53" s="140"/>
      <c r="C53" s="155"/>
      <c r="D53" s="156"/>
      <c r="E53" s="156"/>
      <c r="F53" s="157"/>
      <c r="G53" s="158"/>
      <c r="H53" s="159"/>
      <c r="I53" s="159"/>
      <c r="J53" s="160"/>
      <c r="K53" s="141"/>
    </row>
    <row r="54" spans="2:11" ht="14.25" thickBot="1">
      <c r="B54" s="140"/>
      <c r="C54" s="155"/>
      <c r="D54" s="156"/>
      <c r="E54" s="156"/>
      <c r="F54" s="157"/>
      <c r="G54" s="158"/>
      <c r="H54" s="159"/>
      <c r="I54" s="159"/>
      <c r="J54" s="160"/>
      <c r="K54" s="141"/>
    </row>
    <row r="55" spans="2:11" ht="14.25" thickBot="1">
      <c r="B55" s="140"/>
      <c r="C55" s="166"/>
      <c r="D55" s="159"/>
      <c r="E55" s="159"/>
      <c r="F55" s="167"/>
      <c r="G55" s="158"/>
      <c r="H55" s="159"/>
      <c r="I55" s="159"/>
      <c r="J55" s="160"/>
      <c r="K55" s="141"/>
    </row>
    <row r="56" spans="2:11" ht="14.25" thickBot="1">
      <c r="B56" s="140"/>
      <c r="C56" s="170"/>
      <c r="D56" s="171"/>
      <c r="E56" s="171"/>
      <c r="F56" s="172"/>
      <c r="G56" s="173"/>
      <c r="H56" s="171"/>
      <c r="I56" s="171"/>
      <c r="J56" s="174"/>
      <c r="K56" s="141"/>
    </row>
    <row r="57" spans="2:11" ht="14.25" thickBot="1">
      <c r="B57" s="140"/>
      <c r="C57" s="392"/>
      <c r="D57" s="393"/>
      <c r="E57" s="175"/>
      <c r="F57" s="176"/>
      <c r="G57" s="394"/>
      <c r="H57" s="393"/>
      <c r="I57" s="175"/>
      <c r="J57" s="177"/>
      <c r="K57" s="141"/>
    </row>
    <row r="58" spans="2:11" ht="14.25" thickTop="1" thickBot="1">
      <c r="B58" s="140"/>
      <c r="C58" s="383">
        <v>3001</v>
      </c>
      <c r="D58" s="384"/>
      <c r="E58" s="384"/>
      <c r="F58" s="384"/>
      <c r="G58" s="384"/>
      <c r="H58" s="384"/>
      <c r="I58" s="384"/>
      <c r="J58" s="385"/>
      <c r="K58" s="141"/>
    </row>
    <row r="59" spans="2:11" ht="13.5" thickBot="1">
      <c r="B59" s="140"/>
      <c r="C59" s="142" t="s">
        <v>8</v>
      </c>
      <c r="D59" s="143" t="s">
        <v>205</v>
      </c>
      <c r="E59" s="143" t="s">
        <v>79</v>
      </c>
      <c r="F59" s="164" t="s">
        <v>206</v>
      </c>
      <c r="G59" s="143" t="s">
        <v>8</v>
      </c>
      <c r="H59" s="143" t="s">
        <v>205</v>
      </c>
      <c r="I59" s="143" t="s">
        <v>79</v>
      </c>
      <c r="J59" s="145" t="s">
        <v>207</v>
      </c>
      <c r="K59" s="141"/>
    </row>
    <row r="60" spans="2:11" ht="13.5" thickBot="1">
      <c r="B60" s="140"/>
      <c r="C60" s="165"/>
      <c r="D60" s="147"/>
      <c r="E60" s="147"/>
      <c r="F60" s="164" t="s">
        <v>208</v>
      </c>
      <c r="G60" s="148"/>
      <c r="H60" s="143"/>
      <c r="I60" s="143"/>
      <c r="J60" s="145" t="s">
        <v>208</v>
      </c>
      <c r="K60" s="141"/>
    </row>
    <row r="61" spans="2:11" ht="14.25" thickBot="1">
      <c r="B61" s="140"/>
      <c r="C61" s="178"/>
      <c r="D61" s="179"/>
      <c r="E61" s="179"/>
      <c r="F61" s="180"/>
      <c r="G61" s="181"/>
      <c r="H61" s="179"/>
      <c r="I61" s="179"/>
      <c r="J61" s="179"/>
      <c r="K61" s="141"/>
    </row>
    <row r="62" spans="2:11" ht="14.25" thickBot="1">
      <c r="B62" s="140"/>
      <c r="C62" s="182"/>
      <c r="D62" s="183"/>
      <c r="E62" s="183"/>
      <c r="F62" s="184"/>
      <c r="G62" s="173"/>
      <c r="H62" s="171"/>
      <c r="I62" s="171"/>
      <c r="J62" s="171"/>
      <c r="K62" s="141"/>
    </row>
    <row r="63" spans="2:11" ht="14.25" thickBot="1">
      <c r="B63" s="140"/>
      <c r="C63" s="185"/>
      <c r="D63" s="186"/>
      <c r="E63" s="186"/>
      <c r="F63" s="187"/>
      <c r="G63" s="188"/>
      <c r="H63" s="186"/>
      <c r="I63" s="186"/>
      <c r="J63" s="186"/>
      <c r="K63" s="141"/>
    </row>
    <row r="64" spans="2:11">
      <c r="B64" s="140"/>
      <c r="C64" s="386" t="s">
        <v>212</v>
      </c>
      <c r="D64" s="387"/>
      <c r="E64" s="387"/>
      <c r="F64" s="387"/>
      <c r="G64" s="387"/>
      <c r="H64" s="387"/>
      <c r="I64" s="387"/>
      <c r="J64" s="388"/>
      <c r="K64" s="141"/>
    </row>
    <row r="65" spans="2:11" ht="13.5" thickBot="1">
      <c r="B65" s="140"/>
      <c r="C65" s="389">
        <v>3000</v>
      </c>
      <c r="D65" s="390"/>
      <c r="E65" s="390"/>
      <c r="F65" s="390"/>
      <c r="G65" s="390"/>
      <c r="H65" s="390"/>
      <c r="I65" s="390"/>
      <c r="J65" s="391"/>
      <c r="K65" s="141"/>
    </row>
    <row r="66" spans="2:11" ht="13.5" thickBot="1">
      <c r="B66" s="140"/>
      <c r="C66" s="142" t="s">
        <v>8</v>
      </c>
      <c r="D66" s="143" t="s">
        <v>205</v>
      </c>
      <c r="E66" s="143" t="s">
        <v>79</v>
      </c>
      <c r="F66" s="144" t="s">
        <v>206</v>
      </c>
      <c r="G66" s="143" t="s">
        <v>8</v>
      </c>
      <c r="H66" s="143" t="s">
        <v>205</v>
      </c>
      <c r="I66" s="143" t="s">
        <v>79</v>
      </c>
      <c r="J66" s="145" t="s">
        <v>207</v>
      </c>
      <c r="K66" s="141"/>
    </row>
    <row r="67" spans="2:11" ht="13.5" thickBot="1">
      <c r="B67" s="140"/>
      <c r="C67" s="146"/>
      <c r="D67" s="147"/>
      <c r="E67" s="147"/>
      <c r="F67" s="144" t="s">
        <v>208</v>
      </c>
      <c r="G67" s="148"/>
      <c r="H67" s="143"/>
      <c r="I67" s="143"/>
      <c r="J67" s="145" t="s">
        <v>208</v>
      </c>
      <c r="K67" s="141"/>
    </row>
    <row r="68" spans="2:11" ht="14.25" thickBot="1">
      <c r="B68" s="140"/>
      <c r="C68" s="155"/>
      <c r="D68" s="156"/>
      <c r="E68" s="156"/>
      <c r="F68" s="157"/>
      <c r="G68" s="158"/>
      <c r="H68" s="159"/>
      <c r="I68" s="159"/>
      <c r="J68" s="160"/>
      <c r="K68" s="141"/>
    </row>
    <row r="69" spans="2:11" ht="14.25" thickBot="1">
      <c r="B69" s="140"/>
      <c r="C69" s="166"/>
      <c r="D69" s="159"/>
      <c r="E69" s="159"/>
      <c r="F69" s="167"/>
      <c r="G69" s="158"/>
      <c r="H69" s="159"/>
      <c r="I69" s="159"/>
      <c r="J69" s="160"/>
      <c r="K69" s="141"/>
    </row>
    <row r="70" spans="2:11" ht="14.25" thickBot="1">
      <c r="B70" s="140"/>
      <c r="C70" s="155"/>
      <c r="D70" s="156"/>
      <c r="E70" s="156"/>
      <c r="F70" s="157"/>
      <c r="G70" s="158"/>
      <c r="H70" s="159"/>
      <c r="I70" s="159"/>
      <c r="J70" s="160"/>
      <c r="K70" s="141"/>
    </row>
    <row r="71" spans="2:11" ht="14.25" thickBot="1">
      <c r="B71" s="140"/>
      <c r="C71" s="155"/>
      <c r="D71" s="156"/>
      <c r="E71" s="156"/>
      <c r="F71" s="157"/>
      <c r="G71" s="158"/>
      <c r="H71" s="159"/>
      <c r="I71" s="159"/>
      <c r="J71" s="160"/>
      <c r="K71" s="141"/>
    </row>
    <row r="72" spans="2:11" ht="14.25" thickBot="1">
      <c r="B72" s="140"/>
      <c r="C72" s="155"/>
      <c r="D72" s="156"/>
      <c r="E72" s="156"/>
      <c r="F72" s="157"/>
      <c r="G72" s="158"/>
      <c r="H72" s="159"/>
      <c r="I72" s="159"/>
      <c r="J72" s="160"/>
      <c r="K72" s="141"/>
    </row>
    <row r="73" spans="2:11" ht="14.25" thickBot="1">
      <c r="B73" s="140"/>
      <c r="C73" s="155"/>
      <c r="D73" s="156"/>
      <c r="E73" s="156"/>
      <c r="F73" s="157"/>
      <c r="G73" s="158"/>
      <c r="H73" s="159"/>
      <c r="I73" s="159"/>
      <c r="J73" s="160"/>
      <c r="K73" s="141"/>
    </row>
    <row r="74" spans="2:11" ht="14.25" thickBot="1">
      <c r="B74" s="140"/>
      <c r="C74" s="155"/>
      <c r="D74" s="156"/>
      <c r="E74" s="156"/>
      <c r="F74" s="157"/>
      <c r="G74" s="158"/>
      <c r="H74" s="159"/>
      <c r="I74" s="159"/>
      <c r="J74" s="160"/>
      <c r="K74" s="141"/>
    </row>
    <row r="75" spans="2:11" ht="14.25" thickBot="1">
      <c r="B75" s="140"/>
      <c r="C75" s="155"/>
      <c r="D75" s="156"/>
      <c r="E75" s="156"/>
      <c r="F75" s="157"/>
      <c r="G75" s="158"/>
      <c r="H75" s="159"/>
      <c r="I75" s="159"/>
      <c r="J75" s="160"/>
      <c r="K75" s="141"/>
    </row>
    <row r="76" spans="2:11" ht="14.25" thickBot="1">
      <c r="B76" s="140"/>
      <c r="C76" s="155"/>
      <c r="D76" s="156"/>
      <c r="E76" s="156"/>
      <c r="F76" s="157"/>
      <c r="G76" s="158"/>
      <c r="H76" s="159"/>
      <c r="I76" s="159"/>
      <c r="J76" s="160"/>
      <c r="K76" s="141"/>
    </row>
    <row r="77" spans="2:11" ht="14.25" thickBot="1">
      <c r="B77" s="140"/>
      <c r="C77" s="155"/>
      <c r="D77" s="156"/>
      <c r="E77" s="156"/>
      <c r="F77" s="157"/>
      <c r="G77" s="158"/>
      <c r="H77" s="159"/>
      <c r="I77" s="159"/>
      <c r="J77" s="160"/>
      <c r="K77" s="141"/>
    </row>
    <row r="78" spans="2:11" ht="14.25" thickBot="1">
      <c r="B78" s="140"/>
      <c r="C78" s="166"/>
      <c r="D78" s="159"/>
      <c r="E78" s="159"/>
      <c r="F78" s="167"/>
      <c r="G78" s="158"/>
      <c r="H78" s="159"/>
      <c r="I78" s="159"/>
      <c r="J78" s="160"/>
      <c r="K78" s="141"/>
    </row>
    <row r="79" spans="2:11" ht="14.25" thickBot="1">
      <c r="B79" s="140"/>
      <c r="C79" s="170"/>
      <c r="D79" s="171"/>
      <c r="E79" s="171"/>
      <c r="F79" s="172"/>
      <c r="G79" s="413"/>
      <c r="H79" s="410"/>
      <c r="I79" s="414"/>
      <c r="J79" s="174"/>
      <c r="K79" s="141"/>
    </row>
    <row r="80" spans="2:11" ht="14.25" thickBot="1">
      <c r="B80" s="140"/>
      <c r="C80" s="392"/>
      <c r="D80" s="393"/>
      <c r="E80" s="175"/>
      <c r="F80" s="176"/>
      <c r="G80" s="394"/>
      <c r="H80" s="393"/>
      <c r="I80" s="175"/>
      <c r="J80" s="177"/>
      <c r="K80" s="141"/>
    </row>
    <row r="81" spans="2:11" ht="14.25" thickTop="1" thickBot="1">
      <c r="B81" s="140"/>
      <c r="C81" s="383">
        <v>3001</v>
      </c>
      <c r="D81" s="384"/>
      <c r="E81" s="384"/>
      <c r="F81" s="384"/>
      <c r="G81" s="384"/>
      <c r="H81" s="384"/>
      <c r="I81" s="384"/>
      <c r="J81" s="385"/>
      <c r="K81" s="141"/>
    </row>
    <row r="82" spans="2:11" ht="13.5" thickBot="1">
      <c r="B82" s="140"/>
      <c r="C82" s="142" t="s">
        <v>8</v>
      </c>
      <c r="D82" s="143" t="s">
        <v>205</v>
      </c>
      <c r="E82" s="143" t="s">
        <v>79</v>
      </c>
      <c r="F82" s="164" t="s">
        <v>206</v>
      </c>
      <c r="G82" s="143" t="s">
        <v>8</v>
      </c>
      <c r="H82" s="143" t="s">
        <v>205</v>
      </c>
      <c r="I82" s="143" t="s">
        <v>79</v>
      </c>
      <c r="J82" s="145" t="s">
        <v>207</v>
      </c>
      <c r="K82" s="141"/>
    </row>
    <row r="83" spans="2:11" ht="13.5" thickBot="1">
      <c r="B83" s="140"/>
      <c r="C83" s="165"/>
      <c r="D83" s="147"/>
      <c r="E83" s="147"/>
      <c r="F83" s="164" t="s">
        <v>208</v>
      </c>
      <c r="G83" s="148"/>
      <c r="H83" s="143"/>
      <c r="I83" s="143"/>
      <c r="J83" s="145" t="s">
        <v>208</v>
      </c>
      <c r="K83" s="141"/>
    </row>
    <row r="84" spans="2:11" ht="14.25" thickBot="1">
      <c r="B84" s="140"/>
      <c r="C84" s="166"/>
      <c r="D84" s="159"/>
      <c r="E84" s="159"/>
      <c r="F84" s="167"/>
      <c r="G84" s="158"/>
      <c r="H84" s="159"/>
      <c r="I84" s="159"/>
      <c r="J84" s="159"/>
      <c r="K84" s="141"/>
    </row>
    <row r="85" spans="2:11" ht="14.25" thickBot="1">
      <c r="B85" s="140"/>
      <c r="C85" s="166"/>
      <c r="D85" s="159"/>
      <c r="E85" s="159"/>
      <c r="F85" s="167"/>
      <c r="G85" s="158"/>
      <c r="H85" s="159"/>
      <c r="I85" s="159"/>
      <c r="J85" s="159"/>
      <c r="K85" s="141"/>
    </row>
    <row r="86" spans="2:11" ht="14.25" thickBot="1">
      <c r="B86" s="140"/>
      <c r="C86" s="166"/>
      <c r="D86" s="159"/>
      <c r="E86" s="159"/>
      <c r="F86" s="167"/>
      <c r="G86" s="158"/>
      <c r="H86" s="159"/>
      <c r="I86" s="159"/>
      <c r="J86" s="159"/>
      <c r="K86" s="141"/>
    </row>
    <row r="87" spans="2:11" ht="14.25" thickBot="1">
      <c r="B87" s="140"/>
      <c r="C87" s="170"/>
      <c r="D87" s="171"/>
      <c r="E87" s="171"/>
      <c r="F87" s="189"/>
      <c r="G87" s="173"/>
      <c r="H87" s="171"/>
      <c r="I87" s="171"/>
      <c r="J87" s="171"/>
      <c r="K87" s="141"/>
    </row>
    <row r="88" spans="2:11" ht="14.25" thickBot="1">
      <c r="B88" s="140"/>
      <c r="C88" s="185"/>
      <c r="D88" s="186"/>
      <c r="E88" s="186"/>
      <c r="F88" s="187"/>
      <c r="G88" s="188"/>
      <c r="H88" s="186"/>
      <c r="I88" s="186"/>
      <c r="J88" s="186"/>
      <c r="K88" s="141"/>
    </row>
    <row r="89" spans="2:11">
      <c r="B89" s="140"/>
      <c r="C89" s="386" t="s">
        <v>213</v>
      </c>
      <c r="D89" s="387"/>
      <c r="E89" s="387"/>
      <c r="F89" s="387"/>
      <c r="G89" s="387"/>
      <c r="H89" s="387"/>
      <c r="I89" s="387"/>
      <c r="J89" s="388"/>
      <c r="K89" s="141"/>
    </row>
    <row r="90" spans="2:11" ht="13.5" thickBot="1">
      <c r="B90" s="140"/>
      <c r="C90" s="389">
        <v>3000</v>
      </c>
      <c r="D90" s="390"/>
      <c r="E90" s="390"/>
      <c r="F90" s="390"/>
      <c r="G90" s="390"/>
      <c r="H90" s="390"/>
      <c r="I90" s="390"/>
      <c r="J90" s="391"/>
      <c r="K90" s="141"/>
    </row>
    <row r="91" spans="2:11" ht="13.5" thickBot="1">
      <c r="B91" s="140"/>
      <c r="C91" s="142" t="s">
        <v>8</v>
      </c>
      <c r="D91" s="143" t="s">
        <v>205</v>
      </c>
      <c r="E91" s="143" t="s">
        <v>79</v>
      </c>
      <c r="F91" s="144" t="s">
        <v>206</v>
      </c>
      <c r="G91" s="143" t="s">
        <v>8</v>
      </c>
      <c r="H91" s="143" t="s">
        <v>205</v>
      </c>
      <c r="I91" s="143" t="s">
        <v>79</v>
      </c>
      <c r="J91" s="145" t="s">
        <v>207</v>
      </c>
      <c r="K91" s="141"/>
    </row>
    <row r="92" spans="2:11" ht="13.5" thickBot="1">
      <c r="B92" s="140"/>
      <c r="C92" s="146"/>
      <c r="D92" s="147"/>
      <c r="E92" s="147"/>
      <c r="F92" s="144" t="s">
        <v>208</v>
      </c>
      <c r="G92" s="148"/>
      <c r="H92" s="143"/>
      <c r="I92" s="143"/>
      <c r="J92" s="145" t="s">
        <v>208</v>
      </c>
      <c r="K92" s="141"/>
    </row>
    <row r="93" spans="2:11" ht="14.25" thickBot="1">
      <c r="B93" s="140"/>
      <c r="C93" s="155"/>
      <c r="D93" s="156"/>
      <c r="E93" s="156"/>
      <c r="F93" s="157"/>
      <c r="G93" s="158"/>
      <c r="H93" s="159"/>
      <c r="I93" s="159"/>
      <c r="J93" s="160"/>
      <c r="K93" s="141"/>
    </row>
    <row r="94" spans="2:11" ht="14.25" thickBot="1">
      <c r="B94" s="140"/>
      <c r="C94" s="166"/>
      <c r="D94" s="159"/>
      <c r="E94" s="159"/>
      <c r="F94" s="167"/>
      <c r="G94" s="158"/>
      <c r="H94" s="159"/>
      <c r="I94" s="159"/>
      <c r="J94" s="160"/>
      <c r="K94" s="141"/>
    </row>
    <row r="95" spans="2:11" ht="14.25" thickBot="1">
      <c r="B95" s="140"/>
      <c r="C95" s="170"/>
      <c r="D95" s="171"/>
      <c r="E95" s="171"/>
      <c r="F95" s="172"/>
      <c r="G95" s="173"/>
      <c r="H95" s="171"/>
      <c r="I95" s="171"/>
      <c r="J95" s="174"/>
      <c r="K95" s="141"/>
    </row>
    <row r="96" spans="2:11" ht="14.25" thickBot="1">
      <c r="B96" s="140"/>
      <c r="C96" s="392"/>
      <c r="D96" s="393"/>
      <c r="E96" s="175"/>
      <c r="F96" s="176"/>
      <c r="G96" s="394"/>
      <c r="H96" s="393"/>
      <c r="I96" s="175"/>
      <c r="J96" s="177"/>
      <c r="K96" s="141"/>
    </row>
    <row r="97" spans="2:11" ht="14.25" thickTop="1" thickBot="1">
      <c r="B97" s="140"/>
      <c r="C97" s="383">
        <v>3001</v>
      </c>
      <c r="D97" s="384"/>
      <c r="E97" s="384"/>
      <c r="F97" s="384"/>
      <c r="G97" s="384"/>
      <c r="H97" s="384"/>
      <c r="I97" s="384"/>
      <c r="J97" s="385"/>
      <c r="K97" s="141"/>
    </row>
    <row r="98" spans="2:11" ht="13.5" thickBot="1">
      <c r="B98" s="140"/>
      <c r="C98" s="142" t="s">
        <v>8</v>
      </c>
      <c r="D98" s="143" t="s">
        <v>205</v>
      </c>
      <c r="E98" s="143" t="s">
        <v>79</v>
      </c>
      <c r="F98" s="164" t="s">
        <v>206</v>
      </c>
      <c r="G98" s="143" t="s">
        <v>8</v>
      </c>
      <c r="H98" s="143" t="s">
        <v>205</v>
      </c>
      <c r="I98" s="143" t="s">
        <v>79</v>
      </c>
      <c r="J98" s="145" t="s">
        <v>207</v>
      </c>
      <c r="K98" s="141"/>
    </row>
    <row r="99" spans="2:11" ht="13.5" thickBot="1">
      <c r="B99" s="140"/>
      <c r="C99" s="165"/>
      <c r="D99" s="147"/>
      <c r="E99" s="147"/>
      <c r="F99" s="164" t="s">
        <v>208</v>
      </c>
      <c r="G99" s="148"/>
      <c r="H99" s="143"/>
      <c r="I99" s="143"/>
      <c r="J99" s="145" t="s">
        <v>208</v>
      </c>
      <c r="K99" s="141"/>
    </row>
    <row r="100" spans="2:11" ht="14.25" thickBot="1">
      <c r="B100" s="140"/>
      <c r="C100" s="166"/>
      <c r="D100" s="159"/>
      <c r="E100" s="159"/>
      <c r="F100" s="167"/>
      <c r="G100" s="158"/>
      <c r="H100" s="159"/>
      <c r="I100" s="159"/>
      <c r="J100" s="159"/>
      <c r="K100" s="141"/>
    </row>
    <row r="101" spans="2:11" ht="14.25" thickBot="1">
      <c r="B101" s="140"/>
      <c r="C101" s="166"/>
      <c r="D101" s="159"/>
      <c r="E101" s="159"/>
      <c r="F101" s="168"/>
      <c r="G101" s="158"/>
      <c r="H101" s="159"/>
      <c r="I101" s="159"/>
      <c r="J101" s="159"/>
      <c r="K101" s="141"/>
    </row>
    <row r="102" spans="2:11">
      <c r="B102" s="140"/>
      <c r="C102" s="169"/>
      <c r="D102" s="169"/>
      <c r="E102" s="169"/>
      <c r="F102" s="169"/>
      <c r="G102" s="169"/>
      <c r="H102" s="169"/>
      <c r="I102" s="169"/>
      <c r="J102" s="169"/>
      <c r="K102" s="141"/>
    </row>
    <row r="103" spans="2:11" ht="13.5" thickBot="1">
      <c r="B103" s="140"/>
      <c r="C103" s="169"/>
      <c r="D103" s="169"/>
      <c r="E103" s="169"/>
      <c r="F103" s="169"/>
      <c r="G103" s="169"/>
      <c r="H103" s="169"/>
      <c r="I103" s="169"/>
      <c r="J103" s="169"/>
      <c r="K103" s="141"/>
    </row>
    <row r="104" spans="2:11">
      <c r="B104" s="140"/>
      <c r="C104" s="386" t="s">
        <v>214</v>
      </c>
      <c r="D104" s="387"/>
      <c r="E104" s="387"/>
      <c r="F104" s="387"/>
      <c r="G104" s="387"/>
      <c r="H104" s="387"/>
      <c r="I104" s="387"/>
      <c r="J104" s="388"/>
      <c r="K104" s="141"/>
    </row>
    <row r="105" spans="2:11" ht="13.5" thickBot="1">
      <c r="B105" s="140"/>
      <c r="C105" s="389">
        <v>3000</v>
      </c>
      <c r="D105" s="390"/>
      <c r="E105" s="390"/>
      <c r="F105" s="390"/>
      <c r="G105" s="390"/>
      <c r="H105" s="390"/>
      <c r="I105" s="390"/>
      <c r="J105" s="391"/>
      <c r="K105" s="141"/>
    </row>
    <row r="106" spans="2:11" ht="13.5" thickBot="1">
      <c r="B106" s="140"/>
      <c r="C106" s="142" t="s">
        <v>8</v>
      </c>
      <c r="D106" s="143" t="s">
        <v>205</v>
      </c>
      <c r="E106" s="143" t="s">
        <v>79</v>
      </c>
      <c r="F106" s="144" t="s">
        <v>206</v>
      </c>
      <c r="G106" s="143" t="s">
        <v>8</v>
      </c>
      <c r="H106" s="143" t="s">
        <v>205</v>
      </c>
      <c r="I106" s="143" t="s">
        <v>79</v>
      </c>
      <c r="J106" s="145" t="s">
        <v>207</v>
      </c>
      <c r="K106" s="141"/>
    </row>
    <row r="107" spans="2:11" ht="13.5" thickBot="1">
      <c r="B107" s="140"/>
      <c r="C107" s="146"/>
      <c r="D107" s="147"/>
      <c r="E107" s="147"/>
      <c r="F107" s="144" t="s">
        <v>208</v>
      </c>
      <c r="G107" s="148"/>
      <c r="H107" s="143"/>
      <c r="I107" s="143"/>
      <c r="J107" s="145" t="s">
        <v>208</v>
      </c>
      <c r="K107" s="141"/>
    </row>
    <row r="108" spans="2:11" ht="14.25" thickBot="1">
      <c r="B108" s="140"/>
      <c r="C108" s="155"/>
      <c r="D108" s="156"/>
      <c r="E108" s="156"/>
      <c r="F108" s="157"/>
      <c r="G108" s="158"/>
      <c r="H108" s="159"/>
      <c r="I108" s="159"/>
      <c r="J108" s="160"/>
      <c r="K108" s="141"/>
    </row>
    <row r="109" spans="2:11" ht="14.25" thickBot="1">
      <c r="B109" s="140"/>
      <c r="C109" s="166"/>
      <c r="D109" s="159"/>
      <c r="E109" s="159"/>
      <c r="F109" s="167"/>
      <c r="G109" s="158"/>
      <c r="H109" s="159"/>
      <c r="I109" s="159"/>
      <c r="J109" s="160"/>
      <c r="K109" s="141"/>
    </row>
    <row r="110" spans="2:11" ht="14.25" thickBot="1">
      <c r="B110" s="140"/>
      <c r="C110" s="166"/>
      <c r="D110" s="159"/>
      <c r="E110" s="159"/>
      <c r="F110" s="167"/>
      <c r="G110" s="158"/>
      <c r="H110" s="159"/>
      <c r="I110" s="159"/>
      <c r="J110" s="160"/>
      <c r="K110" s="141"/>
    </row>
    <row r="111" spans="2:11" ht="14.25" thickBot="1">
      <c r="B111" s="140"/>
      <c r="C111" s="155"/>
      <c r="D111" s="156"/>
      <c r="E111" s="156"/>
      <c r="F111" s="157"/>
      <c r="G111" s="158"/>
      <c r="H111" s="159"/>
      <c r="I111" s="159"/>
      <c r="J111" s="160"/>
      <c r="K111" s="141"/>
    </row>
    <row r="112" spans="2:11" ht="14.25" thickBot="1">
      <c r="B112" s="140"/>
      <c r="C112" s="166"/>
      <c r="D112" s="159"/>
      <c r="E112" s="159"/>
      <c r="F112" s="167"/>
      <c r="G112" s="158"/>
      <c r="H112" s="159"/>
      <c r="I112" s="159"/>
      <c r="J112" s="160"/>
      <c r="K112" s="141"/>
    </row>
    <row r="113" spans="2:11" ht="14.25" thickBot="1">
      <c r="B113" s="140"/>
      <c r="C113" s="155"/>
      <c r="D113" s="156"/>
      <c r="E113" s="156"/>
      <c r="F113" s="157"/>
      <c r="G113" s="158"/>
      <c r="H113" s="159"/>
      <c r="I113" s="159"/>
      <c r="J113" s="160"/>
      <c r="K113" s="141"/>
    </row>
    <row r="114" spans="2:11" ht="14.25" thickBot="1">
      <c r="B114" s="140"/>
      <c r="C114" s="155"/>
      <c r="D114" s="156"/>
      <c r="E114" s="156"/>
      <c r="F114" s="190"/>
      <c r="G114" s="158"/>
      <c r="H114" s="159"/>
      <c r="I114" s="159"/>
      <c r="J114" s="160"/>
      <c r="K114" s="141"/>
    </row>
    <row r="115" spans="2:11" ht="14.25" thickBot="1">
      <c r="B115" s="140"/>
      <c r="C115" s="166"/>
      <c r="D115" s="159"/>
      <c r="E115" s="159"/>
      <c r="F115" s="168"/>
      <c r="G115" s="158"/>
      <c r="H115" s="159"/>
      <c r="I115" s="159"/>
      <c r="J115" s="160"/>
      <c r="K115" s="141"/>
    </row>
    <row r="116" spans="2:11" ht="14.25" thickBot="1">
      <c r="B116" s="140"/>
      <c r="C116" s="166"/>
      <c r="D116" s="159"/>
      <c r="E116" s="159"/>
      <c r="F116" s="168"/>
      <c r="G116" s="158"/>
      <c r="H116" s="159"/>
      <c r="I116" s="159"/>
      <c r="J116" s="160"/>
      <c r="K116" s="141"/>
    </row>
    <row r="117" spans="2:11" ht="14.25" thickBot="1">
      <c r="B117" s="140"/>
      <c r="C117" s="155"/>
      <c r="D117" s="156"/>
      <c r="E117" s="156"/>
      <c r="F117" s="190"/>
      <c r="G117" s="158"/>
      <c r="H117" s="159"/>
      <c r="I117" s="159"/>
      <c r="J117" s="160"/>
      <c r="K117" s="141"/>
    </row>
    <row r="118" spans="2:11" ht="14.25" thickBot="1">
      <c r="B118" s="140"/>
      <c r="C118" s="166"/>
      <c r="D118" s="159"/>
      <c r="E118" s="159"/>
      <c r="F118" s="168"/>
      <c r="G118" s="158"/>
      <c r="H118" s="159"/>
      <c r="I118" s="159"/>
      <c r="J118" s="160"/>
      <c r="K118" s="141"/>
    </row>
    <row r="119" spans="2:11" ht="14.25" thickBot="1">
      <c r="B119" s="140"/>
      <c r="C119" s="166"/>
      <c r="D119" s="159"/>
      <c r="E119" s="159"/>
      <c r="F119" s="168"/>
      <c r="G119" s="158"/>
      <c r="H119" s="191"/>
      <c r="I119" s="159"/>
      <c r="J119" s="160"/>
      <c r="K119" s="141"/>
    </row>
    <row r="120" spans="2:11" ht="14.25" thickBot="1">
      <c r="B120" s="140"/>
      <c r="C120" s="155"/>
      <c r="D120" s="156"/>
      <c r="E120" s="156"/>
      <c r="F120" s="190"/>
      <c r="G120" s="192"/>
      <c r="H120" s="156"/>
      <c r="I120" s="156"/>
      <c r="J120" s="193"/>
      <c r="K120" s="141"/>
    </row>
    <row r="121" spans="2:11" ht="14.25" thickBot="1">
      <c r="B121" s="140"/>
      <c r="C121" s="166"/>
      <c r="D121" s="159"/>
      <c r="E121" s="159"/>
      <c r="F121" s="168"/>
      <c r="G121" s="158"/>
      <c r="H121" s="191"/>
      <c r="I121" s="159"/>
      <c r="J121" s="160"/>
      <c r="K121" s="141"/>
    </row>
    <row r="122" spans="2:11" ht="14.25" thickBot="1">
      <c r="B122" s="140"/>
      <c r="C122" s="166"/>
      <c r="D122" s="159"/>
      <c r="E122" s="159"/>
      <c r="F122" s="168"/>
      <c r="G122" s="192"/>
      <c r="H122" s="156"/>
      <c r="I122" s="156"/>
      <c r="J122" s="193"/>
      <c r="K122" s="141"/>
    </row>
    <row r="123" spans="2:11" ht="14.25" thickBot="1">
      <c r="B123" s="140"/>
      <c r="C123" s="155"/>
      <c r="D123" s="156"/>
      <c r="E123" s="156"/>
      <c r="F123" s="190"/>
      <c r="G123" s="158"/>
      <c r="H123" s="191"/>
      <c r="I123" s="159"/>
      <c r="J123" s="160"/>
      <c r="K123" s="141"/>
    </row>
    <row r="124" spans="2:11" ht="14.25" thickBot="1">
      <c r="B124" s="140"/>
      <c r="C124" s="166"/>
      <c r="D124" s="159"/>
      <c r="E124" s="159"/>
      <c r="F124" s="168"/>
      <c r="G124" s="158"/>
      <c r="H124" s="158"/>
      <c r="I124" s="159"/>
      <c r="J124" s="160"/>
      <c r="K124" s="141"/>
    </row>
    <row r="125" spans="2:11" ht="14.25" thickBot="1">
      <c r="B125" s="140"/>
      <c r="C125" s="170"/>
      <c r="D125" s="171"/>
      <c r="E125" s="171"/>
      <c r="F125" s="189"/>
      <c r="G125" s="173"/>
      <c r="H125" s="171"/>
      <c r="I125" s="171"/>
      <c r="J125" s="174"/>
      <c r="K125" s="141"/>
    </row>
    <row r="126" spans="2:11" ht="14.25" thickBot="1">
      <c r="B126" s="140"/>
      <c r="C126" s="392"/>
      <c r="D126" s="393"/>
      <c r="E126" s="175"/>
      <c r="F126" s="176"/>
      <c r="G126" s="394"/>
      <c r="H126" s="393"/>
      <c r="I126" s="175"/>
      <c r="J126" s="177"/>
      <c r="K126" s="141"/>
    </row>
    <row r="127" spans="2:11" ht="14.25" thickTop="1" thickBot="1">
      <c r="B127" s="140"/>
      <c r="C127" s="383">
        <v>3001</v>
      </c>
      <c r="D127" s="384"/>
      <c r="E127" s="384"/>
      <c r="F127" s="384"/>
      <c r="G127" s="384"/>
      <c r="H127" s="384"/>
      <c r="I127" s="384"/>
      <c r="J127" s="385"/>
      <c r="K127" s="141"/>
    </row>
    <row r="128" spans="2:11" ht="13.5" thickBot="1">
      <c r="B128" s="140"/>
      <c r="C128" s="142" t="s">
        <v>8</v>
      </c>
      <c r="D128" s="143" t="s">
        <v>205</v>
      </c>
      <c r="E128" s="143" t="s">
        <v>79</v>
      </c>
      <c r="F128" s="164" t="s">
        <v>206</v>
      </c>
      <c r="G128" s="143" t="s">
        <v>8</v>
      </c>
      <c r="H128" s="143" t="s">
        <v>205</v>
      </c>
      <c r="I128" s="143" t="s">
        <v>79</v>
      </c>
      <c r="J128" s="145" t="s">
        <v>207</v>
      </c>
      <c r="K128" s="141"/>
    </row>
    <row r="129" spans="2:11" ht="13.5" thickBot="1">
      <c r="B129" s="140"/>
      <c r="C129" s="165"/>
      <c r="D129" s="147"/>
      <c r="E129" s="147"/>
      <c r="F129" s="164" t="s">
        <v>208</v>
      </c>
      <c r="G129" s="148"/>
      <c r="H129" s="143"/>
      <c r="I129" s="143"/>
      <c r="J129" s="145" t="s">
        <v>208</v>
      </c>
      <c r="K129" s="141"/>
    </row>
    <row r="130" spans="2:11" ht="14.25" thickBot="1">
      <c r="B130" s="140"/>
      <c r="C130" s="166"/>
      <c r="D130" s="159"/>
      <c r="E130" s="159"/>
      <c r="F130" s="167"/>
      <c r="G130" s="158"/>
      <c r="H130" s="159"/>
      <c r="I130" s="159"/>
      <c r="J130" s="159"/>
      <c r="K130" s="141"/>
    </row>
    <row r="131" spans="2:11" ht="14.25" thickBot="1">
      <c r="B131" s="140"/>
      <c r="C131" s="166"/>
      <c r="D131" s="159"/>
      <c r="E131" s="159"/>
      <c r="F131" s="168"/>
      <c r="G131" s="158"/>
      <c r="H131" s="159"/>
      <c r="I131" s="159"/>
      <c r="J131" s="159"/>
      <c r="K131" s="141"/>
    </row>
    <row r="132" spans="2:11">
      <c r="B132" s="398"/>
      <c r="C132" s="412" t="s">
        <v>215</v>
      </c>
      <c r="D132" s="412"/>
      <c r="E132" s="412"/>
      <c r="F132" s="412"/>
      <c r="G132" s="395"/>
      <c r="H132" s="395"/>
      <c r="I132" s="395"/>
      <c r="J132" s="395"/>
      <c r="K132" s="397"/>
    </row>
    <row r="133" spans="2:11">
      <c r="B133" s="398"/>
      <c r="C133" s="402"/>
      <c r="D133" s="402"/>
      <c r="E133" s="402"/>
      <c r="F133" s="402"/>
      <c r="G133" s="396"/>
      <c r="H133" s="396"/>
      <c r="I133" s="396"/>
      <c r="J133" s="396"/>
      <c r="K133" s="397"/>
    </row>
    <row r="134" spans="2:11" ht="13.5" thickBot="1">
      <c r="B134" s="140"/>
      <c r="C134" s="169"/>
      <c r="D134" s="169"/>
      <c r="E134" s="169"/>
      <c r="F134" s="169"/>
      <c r="G134" s="169"/>
      <c r="H134" s="169"/>
      <c r="I134" s="169"/>
      <c r="J134" s="169"/>
      <c r="K134" s="141"/>
    </row>
    <row r="135" spans="2:11">
      <c r="B135" s="140"/>
      <c r="C135" s="386" t="s">
        <v>216</v>
      </c>
      <c r="D135" s="387"/>
      <c r="E135" s="387"/>
      <c r="F135" s="387"/>
      <c r="G135" s="387"/>
      <c r="H135" s="387"/>
      <c r="I135" s="387"/>
      <c r="J135" s="388"/>
      <c r="K135" s="141"/>
    </row>
    <row r="136" spans="2:11" ht="13.5" thickBot="1">
      <c r="B136" s="140"/>
      <c r="C136" s="389">
        <v>3000</v>
      </c>
      <c r="D136" s="390"/>
      <c r="E136" s="390"/>
      <c r="F136" s="390"/>
      <c r="G136" s="390"/>
      <c r="H136" s="390"/>
      <c r="I136" s="390"/>
      <c r="J136" s="391"/>
      <c r="K136" s="141"/>
    </row>
    <row r="137" spans="2:11" ht="13.5" thickBot="1">
      <c r="B137" s="140"/>
      <c r="C137" s="142" t="s">
        <v>8</v>
      </c>
      <c r="D137" s="143" t="s">
        <v>205</v>
      </c>
      <c r="E137" s="143" t="s">
        <v>79</v>
      </c>
      <c r="F137" s="144" t="s">
        <v>206</v>
      </c>
      <c r="G137" s="143" t="s">
        <v>8</v>
      </c>
      <c r="H137" s="143" t="s">
        <v>205</v>
      </c>
      <c r="I137" s="143" t="s">
        <v>79</v>
      </c>
      <c r="J137" s="145" t="s">
        <v>207</v>
      </c>
      <c r="K137" s="141"/>
    </row>
    <row r="138" spans="2:11" ht="13.5" thickBot="1">
      <c r="B138" s="140"/>
      <c r="C138" s="146"/>
      <c r="D138" s="147"/>
      <c r="E138" s="147"/>
      <c r="F138" s="144" t="s">
        <v>208</v>
      </c>
      <c r="G138" s="148"/>
      <c r="H138" s="143"/>
      <c r="I138" s="143"/>
      <c r="J138" s="145" t="s">
        <v>208</v>
      </c>
      <c r="K138" s="141"/>
    </row>
    <row r="139" spans="2:11" ht="14.25" thickBot="1">
      <c r="B139" s="140"/>
      <c r="C139" s="155"/>
      <c r="D139" s="156"/>
      <c r="E139" s="156"/>
      <c r="F139" s="157"/>
      <c r="G139" s="158"/>
      <c r="H139" s="159"/>
      <c r="I139" s="159"/>
      <c r="J139" s="160"/>
      <c r="K139" s="141"/>
    </row>
    <row r="140" spans="2:11" ht="14.25" thickBot="1">
      <c r="B140" s="140"/>
      <c r="C140" s="166"/>
      <c r="D140" s="159"/>
      <c r="E140" s="159"/>
      <c r="F140" s="167"/>
      <c r="G140" s="158"/>
      <c r="H140" s="159"/>
      <c r="I140" s="159"/>
      <c r="J140" s="160"/>
      <c r="K140" s="141"/>
    </row>
    <row r="141" spans="2:11" ht="14.25" thickBot="1">
      <c r="B141" s="140"/>
      <c r="C141" s="166"/>
      <c r="D141" s="159"/>
      <c r="E141" s="159"/>
      <c r="F141" s="167"/>
      <c r="G141" s="192"/>
      <c r="H141" s="156"/>
      <c r="I141" s="156"/>
      <c r="J141" s="193"/>
      <c r="K141" s="141"/>
    </row>
    <row r="142" spans="2:11" ht="14.25" thickBot="1">
      <c r="B142" s="140"/>
      <c r="C142" s="166"/>
      <c r="D142" s="159"/>
      <c r="E142" s="159"/>
      <c r="F142" s="167"/>
      <c r="G142" s="158"/>
      <c r="H142" s="159"/>
      <c r="I142" s="159"/>
      <c r="J142" s="160"/>
      <c r="K142" s="141"/>
    </row>
    <row r="143" spans="2:11" ht="14.25" thickBot="1">
      <c r="B143" s="140"/>
      <c r="C143" s="166"/>
      <c r="D143" s="159"/>
      <c r="E143" s="159"/>
      <c r="F143" s="167"/>
      <c r="G143" s="158"/>
      <c r="H143" s="159"/>
      <c r="I143" s="159"/>
      <c r="J143" s="160"/>
      <c r="K143" s="141"/>
    </row>
    <row r="144" spans="2:11" ht="14.25" thickBot="1">
      <c r="B144" s="140"/>
      <c r="C144" s="166"/>
      <c r="D144" s="159"/>
      <c r="E144" s="159"/>
      <c r="F144" s="167"/>
      <c r="G144" s="158"/>
      <c r="H144" s="159"/>
      <c r="I144" s="159"/>
      <c r="J144" s="160"/>
      <c r="K144" s="141"/>
    </row>
    <row r="145" spans="2:11" ht="14.25" thickBot="1">
      <c r="B145" s="140"/>
      <c r="C145" s="166"/>
      <c r="D145" s="159"/>
      <c r="E145" s="159"/>
      <c r="F145" s="167"/>
      <c r="G145" s="158"/>
      <c r="H145" s="159"/>
      <c r="I145" s="159"/>
      <c r="J145" s="160"/>
      <c r="K145" s="141"/>
    </row>
    <row r="146" spans="2:11" ht="14.25" thickBot="1">
      <c r="B146" s="140"/>
      <c r="C146" s="166"/>
      <c r="D146" s="159"/>
      <c r="E146" s="159"/>
      <c r="F146" s="167"/>
      <c r="G146" s="158"/>
      <c r="H146" s="159"/>
      <c r="I146" s="159"/>
      <c r="J146" s="160"/>
      <c r="K146" s="141"/>
    </row>
    <row r="147" spans="2:11" ht="14.25" thickBot="1">
      <c r="B147" s="140"/>
      <c r="C147" s="166"/>
      <c r="D147" s="159"/>
      <c r="E147" s="159"/>
      <c r="F147" s="167"/>
      <c r="G147" s="158"/>
      <c r="H147" s="159"/>
      <c r="I147" s="159"/>
      <c r="J147" s="160"/>
      <c r="K147" s="141"/>
    </row>
    <row r="148" spans="2:11" ht="14.25" thickBot="1">
      <c r="B148" s="140"/>
      <c r="C148" s="166"/>
      <c r="D148" s="159"/>
      <c r="E148" s="159"/>
      <c r="F148" s="167"/>
      <c r="G148" s="158"/>
      <c r="H148" s="159"/>
      <c r="I148" s="159"/>
      <c r="J148" s="160"/>
      <c r="K148" s="141"/>
    </row>
    <row r="149" spans="2:11" ht="14.25" thickBot="1">
      <c r="B149" s="140"/>
      <c r="C149" s="166"/>
      <c r="D149" s="159"/>
      <c r="E149" s="159"/>
      <c r="F149" s="167"/>
      <c r="G149" s="158"/>
      <c r="H149" s="159"/>
      <c r="I149" s="159"/>
      <c r="J149" s="160"/>
      <c r="K149" s="141"/>
    </row>
    <row r="150" spans="2:11" ht="14.25" thickBot="1">
      <c r="B150" s="140"/>
      <c r="C150" s="166"/>
      <c r="D150" s="159"/>
      <c r="E150" s="159"/>
      <c r="F150" s="167"/>
      <c r="G150" s="158"/>
      <c r="H150" s="159"/>
      <c r="I150" s="159"/>
      <c r="J150" s="160"/>
      <c r="K150" s="141"/>
    </row>
    <row r="151" spans="2:11" ht="14.25" thickBot="1">
      <c r="B151" s="140" t="s">
        <v>217</v>
      </c>
      <c r="C151" s="166"/>
      <c r="D151" s="159"/>
      <c r="E151" s="159"/>
      <c r="F151" s="167"/>
      <c r="G151" s="158"/>
      <c r="H151" s="159"/>
      <c r="I151" s="159"/>
      <c r="J151" s="160"/>
      <c r="K151" s="141"/>
    </row>
    <row r="152" spans="2:11" ht="14.25" thickBot="1">
      <c r="B152" s="140"/>
      <c r="C152" s="409"/>
      <c r="D152" s="410"/>
      <c r="E152" s="410"/>
      <c r="F152" s="411"/>
      <c r="G152" s="173"/>
      <c r="H152" s="171"/>
      <c r="I152" s="171"/>
      <c r="J152" s="174"/>
      <c r="K152" s="141"/>
    </row>
    <row r="153" spans="2:11" ht="14.25" thickBot="1">
      <c r="B153" s="140"/>
      <c r="C153" s="392"/>
      <c r="D153" s="393"/>
      <c r="E153" s="175"/>
      <c r="F153" s="176"/>
      <c r="G153" s="394"/>
      <c r="H153" s="393"/>
      <c r="I153" s="175"/>
      <c r="J153" s="177"/>
      <c r="K153" s="141"/>
    </row>
    <row r="154" spans="2:11" ht="14.25" thickTop="1" thickBot="1">
      <c r="B154" s="140"/>
      <c r="C154" s="383">
        <v>3001</v>
      </c>
      <c r="D154" s="384"/>
      <c r="E154" s="384"/>
      <c r="F154" s="384"/>
      <c r="G154" s="384"/>
      <c r="H154" s="384"/>
      <c r="I154" s="384"/>
      <c r="J154" s="385"/>
      <c r="K154" s="141"/>
    </row>
    <row r="155" spans="2:11" ht="13.5" thickBot="1">
      <c r="B155" s="140"/>
      <c r="C155" s="142" t="s">
        <v>8</v>
      </c>
      <c r="D155" s="143" t="s">
        <v>205</v>
      </c>
      <c r="E155" s="143" t="s">
        <v>79</v>
      </c>
      <c r="F155" s="164" t="s">
        <v>206</v>
      </c>
      <c r="G155" s="143" t="s">
        <v>8</v>
      </c>
      <c r="H155" s="143" t="s">
        <v>205</v>
      </c>
      <c r="I155" s="143" t="s">
        <v>79</v>
      </c>
      <c r="J155" s="145" t="s">
        <v>207</v>
      </c>
      <c r="K155" s="141"/>
    </row>
    <row r="156" spans="2:11" ht="13.5" thickBot="1">
      <c r="B156" s="140"/>
      <c r="C156" s="165"/>
      <c r="D156" s="147"/>
      <c r="E156" s="147"/>
      <c r="F156" s="164" t="s">
        <v>208</v>
      </c>
      <c r="G156" s="148"/>
      <c r="H156" s="143"/>
      <c r="I156" s="143"/>
      <c r="J156" s="145" t="s">
        <v>208</v>
      </c>
      <c r="K156" s="141"/>
    </row>
    <row r="157" spans="2:11" ht="14.25" thickBot="1">
      <c r="B157" s="140"/>
      <c r="C157" s="166"/>
      <c r="D157" s="159"/>
      <c r="E157" s="159"/>
      <c r="F157" s="168"/>
      <c r="G157" s="158"/>
      <c r="H157" s="159"/>
      <c r="I157" s="159"/>
      <c r="J157" s="160"/>
      <c r="K157" s="141"/>
    </row>
    <row r="158" spans="2:11" ht="14.25" thickBot="1">
      <c r="B158" s="140"/>
      <c r="C158" s="166"/>
      <c r="D158" s="159"/>
      <c r="E158" s="159"/>
      <c r="F158" s="168"/>
      <c r="G158" s="158"/>
      <c r="H158" s="159"/>
      <c r="I158" s="159"/>
      <c r="J158" s="159"/>
      <c r="K158" s="141"/>
    </row>
    <row r="159" spans="2:11">
      <c r="B159" s="140"/>
      <c r="C159" s="169"/>
      <c r="D159" s="169"/>
      <c r="E159" s="169"/>
      <c r="F159" s="169"/>
      <c r="G159" s="169"/>
      <c r="H159" s="169"/>
      <c r="I159" s="169"/>
      <c r="J159" s="169"/>
      <c r="K159" s="141"/>
    </row>
    <row r="160" spans="2:11" ht="13.5" thickBot="1">
      <c r="B160" s="140"/>
      <c r="C160" s="169"/>
      <c r="D160" s="169"/>
      <c r="E160" s="169"/>
      <c r="F160" s="169"/>
      <c r="G160" s="169"/>
      <c r="H160" s="169"/>
      <c r="I160" s="169"/>
      <c r="J160" s="169"/>
      <c r="K160" s="141"/>
    </row>
    <row r="161" spans="2:11">
      <c r="B161" s="140"/>
      <c r="C161" s="386" t="s">
        <v>218</v>
      </c>
      <c r="D161" s="387"/>
      <c r="E161" s="387"/>
      <c r="F161" s="387"/>
      <c r="G161" s="387"/>
      <c r="H161" s="387"/>
      <c r="I161" s="387"/>
      <c r="J161" s="388"/>
      <c r="K161" s="141"/>
    </row>
    <row r="162" spans="2:11" ht="13.5" thickBot="1">
      <c r="B162" s="140"/>
      <c r="C162" s="389">
        <v>3000</v>
      </c>
      <c r="D162" s="390"/>
      <c r="E162" s="390"/>
      <c r="F162" s="390"/>
      <c r="G162" s="390"/>
      <c r="H162" s="390"/>
      <c r="I162" s="390"/>
      <c r="J162" s="391"/>
      <c r="K162" s="141"/>
    </row>
    <row r="163" spans="2:11" ht="13.5" thickBot="1">
      <c r="B163" s="140"/>
      <c r="C163" s="142" t="s">
        <v>8</v>
      </c>
      <c r="D163" s="143" t="s">
        <v>205</v>
      </c>
      <c r="E163" s="143" t="s">
        <v>79</v>
      </c>
      <c r="F163" s="144" t="s">
        <v>206</v>
      </c>
      <c r="G163" s="143" t="s">
        <v>8</v>
      </c>
      <c r="H163" s="143" t="s">
        <v>205</v>
      </c>
      <c r="I163" s="143" t="s">
        <v>79</v>
      </c>
      <c r="J163" s="145" t="s">
        <v>207</v>
      </c>
      <c r="K163" s="141"/>
    </row>
    <row r="164" spans="2:11" ht="13.5" thickBot="1">
      <c r="B164" s="140"/>
      <c r="C164" s="146"/>
      <c r="D164" s="147"/>
      <c r="E164" s="147"/>
      <c r="F164" s="144" t="s">
        <v>208</v>
      </c>
      <c r="G164" s="148"/>
      <c r="H164" s="143"/>
      <c r="I164" s="143"/>
      <c r="J164" s="145" t="s">
        <v>208</v>
      </c>
      <c r="K164" s="141"/>
    </row>
    <row r="165" spans="2:11" ht="14.25" thickBot="1">
      <c r="B165" s="140"/>
      <c r="C165" s="155"/>
      <c r="D165" s="156"/>
      <c r="E165" s="156"/>
      <c r="F165" s="157"/>
      <c r="G165" s="158"/>
      <c r="H165" s="159"/>
      <c r="I165" s="159"/>
      <c r="J165" s="160"/>
      <c r="K165" s="141"/>
    </row>
    <row r="166" spans="2:11" ht="14.25" thickBot="1">
      <c r="B166" s="140"/>
      <c r="C166" s="170"/>
      <c r="D166" s="171"/>
      <c r="E166" s="171"/>
      <c r="F166" s="172"/>
      <c r="G166" s="173"/>
      <c r="H166" s="171"/>
      <c r="I166" s="171"/>
      <c r="J166" s="174"/>
      <c r="K166" s="141"/>
    </row>
    <row r="167" spans="2:11" ht="14.25" thickBot="1">
      <c r="B167" s="140"/>
      <c r="C167" s="392"/>
      <c r="D167" s="393"/>
      <c r="E167" s="175"/>
      <c r="F167" s="176"/>
      <c r="G167" s="394"/>
      <c r="H167" s="393"/>
      <c r="I167" s="175"/>
      <c r="J167" s="177"/>
      <c r="K167" s="141"/>
    </row>
    <row r="168" spans="2:11" ht="14.25" thickTop="1" thickBot="1">
      <c r="B168" s="140"/>
      <c r="C168" s="383">
        <v>3001</v>
      </c>
      <c r="D168" s="384"/>
      <c r="E168" s="384"/>
      <c r="F168" s="384"/>
      <c r="G168" s="384"/>
      <c r="H168" s="384"/>
      <c r="I168" s="384"/>
      <c r="J168" s="385"/>
      <c r="K168" s="141"/>
    </row>
    <row r="169" spans="2:11" ht="13.5" thickBot="1">
      <c r="B169" s="140"/>
      <c r="C169" s="142" t="s">
        <v>8</v>
      </c>
      <c r="D169" s="143" t="s">
        <v>205</v>
      </c>
      <c r="E169" s="143" t="s">
        <v>79</v>
      </c>
      <c r="F169" s="164" t="s">
        <v>206</v>
      </c>
      <c r="G169" s="143" t="s">
        <v>8</v>
      </c>
      <c r="H169" s="143" t="s">
        <v>205</v>
      </c>
      <c r="I169" s="143" t="s">
        <v>79</v>
      </c>
      <c r="J169" s="145" t="s">
        <v>207</v>
      </c>
      <c r="K169" s="141"/>
    </row>
    <row r="170" spans="2:11" ht="13.5" thickBot="1">
      <c r="B170" s="140"/>
      <c r="C170" s="165"/>
      <c r="D170" s="147"/>
      <c r="E170" s="147"/>
      <c r="F170" s="164" t="s">
        <v>208</v>
      </c>
      <c r="G170" s="148"/>
      <c r="H170" s="143"/>
      <c r="I170" s="143"/>
      <c r="J170" s="145" t="s">
        <v>208</v>
      </c>
      <c r="K170" s="141"/>
    </row>
    <row r="171" spans="2:11" ht="14.25" thickBot="1">
      <c r="B171" s="140"/>
      <c r="C171" s="166"/>
      <c r="D171" s="159"/>
      <c r="E171" s="159"/>
      <c r="F171" s="168"/>
      <c r="G171" s="158"/>
      <c r="H171" s="159"/>
      <c r="I171" s="159"/>
      <c r="J171" s="160"/>
      <c r="K171" s="141"/>
    </row>
    <row r="172" spans="2:11" ht="14.25" thickBot="1">
      <c r="B172" s="140"/>
      <c r="C172" s="166"/>
      <c r="D172" s="159"/>
      <c r="E172" s="159"/>
      <c r="F172" s="168"/>
      <c r="G172" s="158"/>
      <c r="H172" s="159"/>
      <c r="I172" s="159"/>
      <c r="J172" s="160"/>
      <c r="K172" s="141"/>
    </row>
    <row r="173" spans="2:11" ht="13.5" thickBot="1">
      <c r="B173" s="140"/>
      <c r="C173" s="403"/>
      <c r="D173" s="404"/>
      <c r="E173" s="404"/>
      <c r="F173" s="404"/>
      <c r="G173" s="404"/>
      <c r="H173" s="404"/>
      <c r="I173" s="404"/>
      <c r="J173" s="405"/>
      <c r="K173" s="141"/>
    </row>
    <row r="174" spans="2:11" ht="13.5" thickBot="1">
      <c r="B174" s="140"/>
      <c r="C174" s="406"/>
      <c r="D174" s="407"/>
      <c r="E174" s="407"/>
      <c r="F174" s="407"/>
      <c r="G174" s="407"/>
      <c r="H174" s="407"/>
      <c r="I174" s="407"/>
      <c r="J174" s="408"/>
      <c r="K174" s="141"/>
    </row>
    <row r="175" spans="2:11">
      <c r="B175" s="140"/>
      <c r="C175" s="386" t="s">
        <v>219</v>
      </c>
      <c r="D175" s="387"/>
      <c r="E175" s="387"/>
      <c r="F175" s="387"/>
      <c r="G175" s="387"/>
      <c r="H175" s="387"/>
      <c r="I175" s="387"/>
      <c r="J175" s="388"/>
      <c r="K175" s="141"/>
    </row>
    <row r="176" spans="2:11" ht="13.5" thickBot="1">
      <c r="B176" s="140"/>
      <c r="C176" s="389">
        <v>3000</v>
      </c>
      <c r="D176" s="390"/>
      <c r="E176" s="390"/>
      <c r="F176" s="390"/>
      <c r="G176" s="390"/>
      <c r="H176" s="390"/>
      <c r="I176" s="390"/>
      <c r="J176" s="391"/>
      <c r="K176" s="141"/>
    </row>
    <row r="177" spans="2:11" ht="13.5" thickBot="1">
      <c r="B177" s="140"/>
      <c r="C177" s="142" t="s">
        <v>8</v>
      </c>
      <c r="D177" s="143" t="s">
        <v>205</v>
      </c>
      <c r="E177" s="143" t="s">
        <v>79</v>
      </c>
      <c r="F177" s="144" t="s">
        <v>206</v>
      </c>
      <c r="G177" s="143" t="s">
        <v>8</v>
      </c>
      <c r="H177" s="143" t="s">
        <v>205</v>
      </c>
      <c r="I177" s="143" t="s">
        <v>79</v>
      </c>
      <c r="J177" s="145" t="s">
        <v>207</v>
      </c>
      <c r="K177" s="141"/>
    </row>
    <row r="178" spans="2:11" ht="13.5" thickBot="1">
      <c r="B178" s="140"/>
      <c r="C178" s="146"/>
      <c r="D178" s="147"/>
      <c r="E178" s="147"/>
      <c r="F178" s="144" t="s">
        <v>208</v>
      </c>
      <c r="G178" s="148"/>
      <c r="H178" s="143"/>
      <c r="I178" s="143"/>
      <c r="J178" s="145" t="s">
        <v>208</v>
      </c>
      <c r="K178" s="141"/>
    </row>
    <row r="179" spans="2:11" ht="14.25" thickBot="1">
      <c r="B179" s="140"/>
      <c r="C179" s="155"/>
      <c r="D179" s="156"/>
      <c r="E179" s="156"/>
      <c r="F179" s="157"/>
      <c r="G179" s="192"/>
      <c r="H179" s="156"/>
      <c r="I179" s="156"/>
      <c r="J179" s="193"/>
      <c r="K179" s="141"/>
    </row>
    <row r="180" spans="2:11" ht="14.25" thickBot="1">
      <c r="B180" s="140"/>
      <c r="C180" s="166"/>
      <c r="D180" s="159"/>
      <c r="E180" s="159"/>
      <c r="F180" s="167"/>
      <c r="G180" s="158"/>
      <c r="H180" s="159"/>
      <c r="I180" s="159"/>
      <c r="J180" s="160"/>
      <c r="K180" s="141"/>
    </row>
    <row r="181" spans="2:11" ht="14.25" thickBot="1">
      <c r="B181" s="140"/>
      <c r="C181" s="166"/>
      <c r="D181" s="159"/>
      <c r="E181" s="159"/>
      <c r="F181" s="167"/>
      <c r="G181" s="158"/>
      <c r="H181" s="159"/>
      <c r="I181" s="159"/>
      <c r="J181" s="160"/>
      <c r="K181" s="141"/>
    </row>
    <row r="182" spans="2:11" ht="14.25" thickBot="1">
      <c r="B182" s="194"/>
      <c r="C182" s="192"/>
      <c r="D182" s="156"/>
      <c r="E182" s="156"/>
      <c r="F182" s="193"/>
      <c r="G182" s="158"/>
      <c r="H182" s="159"/>
      <c r="I182" s="159"/>
      <c r="J182" s="160"/>
      <c r="K182" s="141"/>
    </row>
    <row r="183" spans="2:11" ht="14.25" thickBot="1">
      <c r="B183" s="140"/>
      <c r="C183" s="166"/>
      <c r="D183" s="159"/>
      <c r="E183" s="159"/>
      <c r="F183" s="167"/>
      <c r="G183" s="158"/>
      <c r="H183" s="159"/>
      <c r="I183" s="159"/>
      <c r="J183" s="160"/>
      <c r="K183" s="141"/>
    </row>
    <row r="184" spans="2:11" ht="14.25" thickBot="1">
      <c r="B184" s="140"/>
      <c r="C184" s="166"/>
      <c r="D184" s="159"/>
      <c r="E184" s="159"/>
      <c r="F184" s="167"/>
      <c r="G184" s="158"/>
      <c r="H184" s="159"/>
      <c r="I184" s="159"/>
      <c r="J184" s="160"/>
      <c r="K184" s="141"/>
    </row>
    <row r="185" spans="2:11" ht="14.25" thickBot="1">
      <c r="B185" s="140"/>
      <c r="C185" s="166"/>
      <c r="D185" s="159"/>
      <c r="E185" s="159"/>
      <c r="F185" s="167"/>
      <c r="G185" s="158"/>
      <c r="H185" s="159"/>
      <c r="I185" s="159"/>
      <c r="J185" s="160"/>
      <c r="K185" s="141"/>
    </row>
    <row r="186" spans="2:11" ht="14.25" thickBot="1">
      <c r="B186" s="140"/>
      <c r="C186" s="166"/>
      <c r="D186" s="159"/>
      <c r="E186" s="159"/>
      <c r="F186" s="167"/>
      <c r="G186" s="158"/>
      <c r="H186" s="159"/>
      <c r="I186" s="159"/>
      <c r="J186" s="160"/>
      <c r="K186" s="141"/>
    </row>
    <row r="187" spans="2:11" ht="14.25" thickBot="1">
      <c r="B187" s="140"/>
      <c r="C187" s="166"/>
      <c r="D187" s="159"/>
      <c r="E187" s="159"/>
      <c r="F187" s="167"/>
      <c r="G187" s="158"/>
      <c r="H187" s="159"/>
      <c r="I187" s="159"/>
      <c r="J187" s="160"/>
      <c r="K187" s="141"/>
    </row>
    <row r="188" spans="2:11" ht="14.25" thickBot="1">
      <c r="B188" s="140"/>
      <c r="C188" s="166"/>
      <c r="D188" s="159"/>
      <c r="E188" s="159"/>
      <c r="F188" s="167"/>
      <c r="G188" s="158"/>
      <c r="H188" s="159"/>
      <c r="I188" s="159"/>
      <c r="J188" s="160"/>
      <c r="K188" s="141"/>
    </row>
    <row r="189" spans="2:11" ht="14.25" thickBot="1">
      <c r="B189" s="140"/>
      <c r="C189" s="166"/>
      <c r="D189" s="159"/>
      <c r="E189" s="159"/>
      <c r="F189" s="167"/>
      <c r="G189" s="158"/>
      <c r="H189" s="159"/>
      <c r="I189" s="159"/>
      <c r="J189" s="160"/>
      <c r="K189" s="141"/>
    </row>
    <row r="190" spans="2:11" ht="14.25" thickBot="1">
      <c r="B190" s="140"/>
      <c r="C190" s="166"/>
      <c r="D190" s="159"/>
      <c r="E190" s="159"/>
      <c r="F190" s="167"/>
      <c r="G190" s="158"/>
      <c r="H190" s="159"/>
      <c r="I190" s="159"/>
      <c r="J190" s="160"/>
      <c r="K190" s="141"/>
    </row>
    <row r="191" spans="2:11" ht="14.25" thickBot="1">
      <c r="B191" s="140"/>
      <c r="C191" s="166"/>
      <c r="D191" s="159"/>
      <c r="E191" s="159"/>
      <c r="F191" s="167"/>
      <c r="G191" s="158"/>
      <c r="H191" s="159"/>
      <c r="I191" s="159"/>
      <c r="J191" s="160"/>
      <c r="K191" s="141"/>
    </row>
    <row r="192" spans="2:11" ht="14.25" thickBot="1">
      <c r="B192" s="140"/>
      <c r="C192" s="166"/>
      <c r="D192" s="159"/>
      <c r="E192" s="159"/>
      <c r="F192" s="167"/>
      <c r="G192" s="158"/>
      <c r="H192" s="159"/>
      <c r="I192" s="159"/>
      <c r="J192" s="160"/>
      <c r="K192" s="141"/>
    </row>
    <row r="193" spans="2:11" ht="14.25" thickBot="1">
      <c r="B193" s="140"/>
      <c r="C193" s="170"/>
      <c r="D193" s="171"/>
      <c r="E193" s="171"/>
      <c r="F193" s="172"/>
      <c r="G193" s="173"/>
      <c r="H193" s="171"/>
      <c r="I193" s="171"/>
      <c r="J193" s="174"/>
      <c r="K193" s="141"/>
    </row>
    <row r="194" spans="2:11" ht="14.25" thickBot="1">
      <c r="B194" s="140"/>
      <c r="C194" s="392"/>
      <c r="D194" s="393"/>
      <c r="E194" s="175"/>
      <c r="F194" s="176"/>
      <c r="G194" s="394"/>
      <c r="H194" s="393"/>
      <c r="I194" s="175"/>
      <c r="J194" s="177"/>
      <c r="K194" s="141"/>
    </row>
    <row r="195" spans="2:11" ht="14.25" thickTop="1" thickBot="1">
      <c r="B195" s="140"/>
      <c r="C195" s="383">
        <v>3001</v>
      </c>
      <c r="D195" s="384"/>
      <c r="E195" s="384"/>
      <c r="F195" s="384"/>
      <c r="G195" s="384"/>
      <c r="H195" s="384"/>
      <c r="I195" s="384"/>
      <c r="J195" s="385"/>
      <c r="K195" s="141"/>
    </row>
    <row r="196" spans="2:11" ht="13.5" thickBot="1">
      <c r="B196" s="140"/>
      <c r="C196" s="142" t="s">
        <v>8</v>
      </c>
      <c r="D196" s="143" t="s">
        <v>205</v>
      </c>
      <c r="E196" s="143" t="s">
        <v>79</v>
      </c>
      <c r="F196" s="164" t="s">
        <v>206</v>
      </c>
      <c r="G196" s="143" t="s">
        <v>8</v>
      </c>
      <c r="H196" s="143" t="s">
        <v>205</v>
      </c>
      <c r="I196" s="143" t="s">
        <v>79</v>
      </c>
      <c r="J196" s="145" t="s">
        <v>207</v>
      </c>
      <c r="K196" s="141"/>
    </row>
    <row r="197" spans="2:11" ht="13.5" thickBot="1">
      <c r="B197" s="140"/>
      <c r="C197" s="165"/>
      <c r="D197" s="147"/>
      <c r="E197" s="147"/>
      <c r="F197" s="164" t="s">
        <v>208</v>
      </c>
      <c r="G197" s="148"/>
      <c r="H197" s="143"/>
      <c r="I197" s="143"/>
      <c r="J197" s="145" t="s">
        <v>208</v>
      </c>
      <c r="K197" s="141"/>
    </row>
    <row r="198" spans="2:11" ht="14.25" thickBot="1">
      <c r="B198" s="140"/>
      <c r="C198" s="166"/>
      <c r="D198" s="159"/>
      <c r="E198" s="159"/>
      <c r="F198" s="168"/>
      <c r="G198" s="158"/>
      <c r="H198" s="159"/>
      <c r="I198" s="159"/>
      <c r="J198" s="160"/>
      <c r="K198" s="141"/>
    </row>
    <row r="199" spans="2:11" ht="14.25" thickBot="1">
      <c r="B199" s="140"/>
      <c r="C199" s="170"/>
      <c r="D199" s="171"/>
      <c r="E199" s="171"/>
      <c r="F199" s="189"/>
      <c r="G199" s="173"/>
      <c r="H199" s="171"/>
      <c r="I199" s="171"/>
      <c r="J199" s="171"/>
      <c r="K199" s="141"/>
    </row>
    <row r="200" spans="2:11" ht="14.25" thickBot="1">
      <c r="B200" s="140"/>
      <c r="C200" s="185"/>
      <c r="D200" s="186"/>
      <c r="E200" s="186"/>
      <c r="F200" s="187"/>
      <c r="G200" s="188"/>
      <c r="H200" s="186"/>
      <c r="I200" s="186"/>
      <c r="J200" s="186"/>
      <c r="K200" s="141"/>
    </row>
    <row r="201" spans="2:11">
      <c r="B201" s="140"/>
      <c r="C201" s="169"/>
      <c r="D201" s="169"/>
      <c r="E201" s="169"/>
      <c r="F201" s="169"/>
      <c r="G201" s="169"/>
      <c r="H201" s="169"/>
      <c r="I201" s="169"/>
      <c r="J201" s="169"/>
      <c r="K201" s="141"/>
    </row>
    <row r="202" spans="2:11" ht="13.5" thickBot="1">
      <c r="B202" s="140"/>
      <c r="C202" s="169"/>
      <c r="D202" s="169"/>
      <c r="E202" s="169"/>
      <c r="F202" s="169"/>
      <c r="G202" s="169"/>
      <c r="H202" s="169"/>
      <c r="I202" s="169"/>
      <c r="J202" s="169"/>
      <c r="K202" s="141"/>
    </row>
    <row r="203" spans="2:11">
      <c r="B203" s="140"/>
      <c r="C203" s="386" t="s">
        <v>220</v>
      </c>
      <c r="D203" s="387"/>
      <c r="E203" s="387"/>
      <c r="F203" s="387"/>
      <c r="G203" s="387"/>
      <c r="H203" s="387"/>
      <c r="I203" s="387"/>
      <c r="J203" s="388"/>
      <c r="K203" s="141"/>
    </row>
    <row r="204" spans="2:11" ht="13.5" thickBot="1">
      <c r="B204" s="140"/>
      <c r="C204" s="389">
        <v>3000</v>
      </c>
      <c r="D204" s="390"/>
      <c r="E204" s="390"/>
      <c r="F204" s="390"/>
      <c r="G204" s="390"/>
      <c r="H204" s="390"/>
      <c r="I204" s="390"/>
      <c r="J204" s="391"/>
      <c r="K204" s="141"/>
    </row>
    <row r="205" spans="2:11" ht="13.5" thickBot="1">
      <c r="B205" s="140"/>
      <c r="C205" s="142" t="s">
        <v>8</v>
      </c>
      <c r="D205" s="143" t="s">
        <v>205</v>
      </c>
      <c r="E205" s="143" t="s">
        <v>79</v>
      </c>
      <c r="F205" s="144" t="s">
        <v>206</v>
      </c>
      <c r="G205" s="143" t="s">
        <v>8</v>
      </c>
      <c r="H205" s="143" t="s">
        <v>205</v>
      </c>
      <c r="I205" s="143" t="s">
        <v>79</v>
      </c>
      <c r="J205" s="145" t="s">
        <v>207</v>
      </c>
      <c r="K205" s="141"/>
    </row>
    <row r="206" spans="2:11" ht="13.5" thickBot="1">
      <c r="B206" s="140"/>
      <c r="C206" s="146"/>
      <c r="D206" s="147"/>
      <c r="E206" s="147"/>
      <c r="F206" s="144" t="s">
        <v>208</v>
      </c>
      <c r="G206" s="148"/>
      <c r="H206" s="143"/>
      <c r="I206" s="143"/>
      <c r="J206" s="145" t="s">
        <v>208</v>
      </c>
      <c r="K206" s="141"/>
    </row>
    <row r="207" spans="2:11" ht="14.25" thickBot="1">
      <c r="B207" s="140"/>
      <c r="C207" s="155"/>
      <c r="D207" s="156"/>
      <c r="E207" s="156"/>
      <c r="F207" s="157"/>
      <c r="G207" s="158"/>
      <c r="H207" s="159"/>
      <c r="I207" s="159"/>
      <c r="J207" s="160"/>
      <c r="K207" s="141"/>
    </row>
    <row r="208" spans="2:11" ht="14.25" thickBot="1">
      <c r="B208" s="140"/>
      <c r="C208" s="166"/>
      <c r="D208" s="159"/>
      <c r="E208" s="159"/>
      <c r="F208" s="167"/>
      <c r="G208" s="158"/>
      <c r="H208" s="159"/>
      <c r="I208" s="159"/>
      <c r="J208" s="160"/>
      <c r="K208" s="141"/>
    </row>
    <row r="209" spans="2:11" ht="14.25" thickBot="1">
      <c r="B209" s="140"/>
      <c r="C209" s="166"/>
      <c r="D209" s="159"/>
      <c r="E209" s="159"/>
      <c r="F209" s="167"/>
      <c r="G209" s="158"/>
      <c r="H209" s="159"/>
      <c r="I209" s="159"/>
      <c r="J209" s="160"/>
      <c r="K209" s="141"/>
    </row>
    <row r="210" spans="2:11" ht="14.25" thickBot="1">
      <c r="B210" s="140"/>
      <c r="C210" s="170"/>
      <c r="D210" s="171"/>
      <c r="E210" s="171"/>
      <c r="F210" s="172"/>
      <c r="G210" s="173"/>
      <c r="H210" s="171"/>
      <c r="I210" s="171"/>
      <c r="J210" s="174"/>
      <c r="K210" s="141"/>
    </row>
    <row r="211" spans="2:11" ht="14.25" thickBot="1">
      <c r="B211" s="140"/>
      <c r="C211" s="392"/>
      <c r="D211" s="393"/>
      <c r="E211" s="175"/>
      <c r="F211" s="176"/>
      <c r="G211" s="394"/>
      <c r="H211" s="393"/>
      <c r="I211" s="175"/>
      <c r="J211" s="177"/>
      <c r="K211" s="141"/>
    </row>
    <row r="212" spans="2:11" ht="14.25" thickTop="1" thickBot="1">
      <c r="B212" s="140"/>
      <c r="C212" s="383">
        <v>3001</v>
      </c>
      <c r="D212" s="384"/>
      <c r="E212" s="384"/>
      <c r="F212" s="384"/>
      <c r="G212" s="384"/>
      <c r="H212" s="384"/>
      <c r="I212" s="384"/>
      <c r="J212" s="385"/>
      <c r="K212" s="141"/>
    </row>
    <row r="213" spans="2:11" ht="13.5" thickBot="1">
      <c r="B213" s="140"/>
      <c r="C213" s="142" t="s">
        <v>8</v>
      </c>
      <c r="D213" s="143" t="s">
        <v>205</v>
      </c>
      <c r="E213" s="143" t="s">
        <v>79</v>
      </c>
      <c r="F213" s="164" t="s">
        <v>206</v>
      </c>
      <c r="G213" s="143" t="s">
        <v>8</v>
      </c>
      <c r="H213" s="143" t="s">
        <v>205</v>
      </c>
      <c r="I213" s="143" t="s">
        <v>79</v>
      </c>
      <c r="J213" s="145" t="s">
        <v>207</v>
      </c>
      <c r="K213" s="141"/>
    </row>
    <row r="214" spans="2:11" ht="13.5" thickBot="1">
      <c r="B214" s="140"/>
      <c r="C214" s="165"/>
      <c r="D214" s="147"/>
      <c r="E214" s="147"/>
      <c r="F214" s="164" t="s">
        <v>208</v>
      </c>
      <c r="G214" s="148"/>
      <c r="H214" s="143"/>
      <c r="I214" s="143"/>
      <c r="J214" s="145" t="s">
        <v>208</v>
      </c>
      <c r="K214" s="141"/>
    </row>
    <row r="215" spans="2:11" ht="14.25" thickBot="1">
      <c r="B215" s="140"/>
      <c r="C215" s="166"/>
      <c r="D215" s="159"/>
      <c r="E215" s="159"/>
      <c r="F215" s="168"/>
      <c r="G215" s="158"/>
      <c r="H215" s="159"/>
      <c r="I215" s="159"/>
      <c r="J215" s="160"/>
      <c r="K215" s="141"/>
    </row>
    <row r="216" spans="2:11" ht="14.25" thickBot="1">
      <c r="B216" s="140"/>
      <c r="C216" s="170"/>
      <c r="D216" s="171"/>
      <c r="E216" s="171"/>
      <c r="F216" s="189"/>
      <c r="G216" s="173"/>
      <c r="H216" s="171"/>
      <c r="I216" s="171"/>
      <c r="J216" s="171"/>
      <c r="K216" s="141"/>
    </row>
    <row r="217" spans="2:11" ht="14.25" thickBot="1">
      <c r="B217" s="140"/>
      <c r="C217" s="185"/>
      <c r="D217" s="186"/>
      <c r="E217" s="186"/>
      <c r="F217" s="187"/>
      <c r="G217" s="188"/>
      <c r="H217" s="186"/>
      <c r="I217" s="186"/>
      <c r="J217" s="186"/>
      <c r="K217" s="141"/>
    </row>
    <row r="218" spans="2:11">
      <c r="B218" s="140"/>
      <c r="C218" s="386" t="s">
        <v>221</v>
      </c>
      <c r="D218" s="387"/>
      <c r="E218" s="387"/>
      <c r="F218" s="387"/>
      <c r="G218" s="387"/>
      <c r="H218" s="387"/>
      <c r="I218" s="387"/>
      <c r="J218" s="388"/>
      <c r="K218" s="141"/>
    </row>
    <row r="219" spans="2:11" ht="13.5" thickBot="1">
      <c r="B219" s="140"/>
      <c r="C219" s="389">
        <v>3000</v>
      </c>
      <c r="D219" s="390"/>
      <c r="E219" s="390"/>
      <c r="F219" s="390"/>
      <c r="G219" s="390"/>
      <c r="H219" s="390"/>
      <c r="I219" s="390"/>
      <c r="J219" s="391"/>
      <c r="K219" s="141"/>
    </row>
    <row r="220" spans="2:11" ht="13.5" thickBot="1">
      <c r="B220" s="140"/>
      <c r="C220" s="142" t="s">
        <v>8</v>
      </c>
      <c r="D220" s="143" t="s">
        <v>205</v>
      </c>
      <c r="E220" s="143" t="s">
        <v>79</v>
      </c>
      <c r="F220" s="144" t="s">
        <v>206</v>
      </c>
      <c r="G220" s="143" t="s">
        <v>8</v>
      </c>
      <c r="H220" s="143" t="s">
        <v>205</v>
      </c>
      <c r="I220" s="143" t="s">
        <v>79</v>
      </c>
      <c r="J220" s="145" t="s">
        <v>207</v>
      </c>
      <c r="K220" s="141"/>
    </row>
    <row r="221" spans="2:11" ht="13.5" thickBot="1">
      <c r="B221" s="140"/>
      <c r="C221" s="146"/>
      <c r="D221" s="147"/>
      <c r="E221" s="147"/>
      <c r="F221" s="144" t="s">
        <v>208</v>
      </c>
      <c r="G221" s="148"/>
      <c r="H221" s="143"/>
      <c r="I221" s="143"/>
      <c r="J221" s="145" t="s">
        <v>208</v>
      </c>
      <c r="K221" s="141"/>
    </row>
    <row r="222" spans="2:11" ht="14.25" thickBot="1">
      <c r="B222" s="140"/>
      <c r="C222" s="155"/>
      <c r="D222" s="156"/>
      <c r="E222" s="156"/>
      <c r="F222" s="157"/>
      <c r="G222" s="158"/>
      <c r="H222" s="159"/>
      <c r="I222" s="159"/>
      <c r="J222" s="160"/>
      <c r="K222" s="141"/>
    </row>
    <row r="223" spans="2:11" ht="14.25" thickBot="1">
      <c r="B223" s="140"/>
      <c r="C223" s="166"/>
      <c r="D223" s="159"/>
      <c r="E223" s="159"/>
      <c r="F223" s="167"/>
      <c r="G223" s="158"/>
      <c r="H223" s="159"/>
      <c r="I223" s="159"/>
      <c r="J223" s="160"/>
      <c r="K223" s="141"/>
    </row>
    <row r="224" spans="2:11" ht="14.25" thickBot="1">
      <c r="B224" s="140"/>
      <c r="C224" s="166"/>
      <c r="D224" s="159"/>
      <c r="E224" s="159"/>
      <c r="F224" s="167"/>
      <c r="G224" s="158"/>
      <c r="H224" s="159"/>
      <c r="I224" s="159"/>
      <c r="J224" s="160"/>
      <c r="K224" s="141"/>
    </row>
    <row r="225" spans="2:11" ht="14.25" thickBot="1">
      <c r="B225" s="140"/>
      <c r="C225" s="166"/>
      <c r="D225" s="159"/>
      <c r="E225" s="159"/>
      <c r="F225" s="167"/>
      <c r="G225" s="158"/>
      <c r="H225" s="159"/>
      <c r="I225" s="159"/>
      <c r="J225" s="160"/>
      <c r="K225" s="141"/>
    </row>
    <row r="226" spans="2:11" ht="14.25" thickBot="1">
      <c r="B226" s="140"/>
      <c r="C226" s="170"/>
      <c r="D226" s="171"/>
      <c r="E226" s="171"/>
      <c r="F226" s="172"/>
      <c r="G226" s="173"/>
      <c r="H226" s="171"/>
      <c r="I226" s="171"/>
      <c r="J226" s="174"/>
      <c r="K226" s="141"/>
    </row>
    <row r="227" spans="2:11" ht="14.25" thickBot="1">
      <c r="B227" s="140"/>
      <c r="C227" s="392"/>
      <c r="D227" s="393"/>
      <c r="E227" s="175"/>
      <c r="F227" s="176"/>
      <c r="G227" s="394"/>
      <c r="H227" s="393"/>
      <c r="I227" s="175"/>
      <c r="J227" s="177"/>
      <c r="K227" s="141"/>
    </row>
    <row r="228" spans="2:11" ht="14.25" thickTop="1" thickBot="1">
      <c r="B228" s="140"/>
      <c r="C228" s="383">
        <v>3001</v>
      </c>
      <c r="D228" s="384"/>
      <c r="E228" s="384"/>
      <c r="F228" s="384"/>
      <c r="G228" s="384"/>
      <c r="H228" s="384"/>
      <c r="I228" s="384"/>
      <c r="J228" s="385"/>
      <c r="K228" s="141"/>
    </row>
    <row r="229" spans="2:11" ht="13.5" thickBot="1">
      <c r="B229" s="140"/>
      <c r="C229" s="142" t="s">
        <v>8</v>
      </c>
      <c r="D229" s="143" t="s">
        <v>205</v>
      </c>
      <c r="E229" s="143" t="s">
        <v>79</v>
      </c>
      <c r="F229" s="164" t="s">
        <v>206</v>
      </c>
      <c r="G229" s="143" t="s">
        <v>8</v>
      </c>
      <c r="H229" s="143" t="s">
        <v>205</v>
      </c>
      <c r="I229" s="143" t="s">
        <v>79</v>
      </c>
      <c r="J229" s="145" t="s">
        <v>207</v>
      </c>
      <c r="K229" s="141"/>
    </row>
    <row r="230" spans="2:11" ht="13.5" thickBot="1">
      <c r="B230" s="140"/>
      <c r="C230" s="165"/>
      <c r="D230" s="147"/>
      <c r="E230" s="147"/>
      <c r="F230" s="164" t="s">
        <v>208</v>
      </c>
      <c r="G230" s="148"/>
      <c r="H230" s="143"/>
      <c r="I230" s="143"/>
      <c r="J230" s="145" t="s">
        <v>208</v>
      </c>
      <c r="K230" s="141"/>
    </row>
    <row r="231" spans="2:11" ht="14.25" thickBot="1">
      <c r="B231" s="140"/>
      <c r="C231" s="166"/>
      <c r="D231" s="159"/>
      <c r="E231" s="159"/>
      <c r="F231" s="168"/>
      <c r="G231" s="158"/>
      <c r="H231" s="159"/>
      <c r="I231" s="159"/>
      <c r="J231" s="160"/>
      <c r="K231" s="141"/>
    </row>
    <row r="232" spans="2:11" ht="14.25" thickBot="1">
      <c r="B232" s="140"/>
      <c r="C232" s="170"/>
      <c r="D232" s="171"/>
      <c r="E232" s="171"/>
      <c r="F232" s="189"/>
      <c r="G232" s="173"/>
      <c r="H232" s="171"/>
      <c r="I232" s="171"/>
      <c r="J232" s="174"/>
      <c r="K232" s="141"/>
    </row>
    <row r="233" spans="2:11" ht="14.25" thickBot="1">
      <c r="B233" s="140"/>
      <c r="C233" s="185"/>
      <c r="D233" s="186"/>
      <c r="E233" s="186"/>
      <c r="F233" s="187"/>
      <c r="G233" s="188"/>
      <c r="H233" s="186"/>
      <c r="I233" s="186"/>
      <c r="J233" s="186"/>
      <c r="K233" s="141"/>
    </row>
    <row r="234" spans="2:11">
      <c r="B234" s="140"/>
      <c r="C234" s="169"/>
      <c r="D234" s="169"/>
      <c r="E234" s="169"/>
      <c r="F234" s="169"/>
      <c r="G234" s="169"/>
      <c r="H234" s="169"/>
      <c r="I234" s="169"/>
      <c r="J234" s="169"/>
      <c r="K234" s="141"/>
    </row>
    <row r="235" spans="2:11" ht="13.5" thickBot="1">
      <c r="B235" s="140"/>
      <c r="C235" s="169"/>
      <c r="D235" s="169"/>
      <c r="E235" s="169"/>
      <c r="F235" s="169"/>
      <c r="G235" s="169"/>
      <c r="H235" s="169"/>
      <c r="I235" s="169"/>
      <c r="J235" s="169"/>
      <c r="K235" s="141"/>
    </row>
    <row r="236" spans="2:11">
      <c r="B236" s="140"/>
      <c r="C236" s="386" t="s">
        <v>222</v>
      </c>
      <c r="D236" s="387"/>
      <c r="E236" s="387"/>
      <c r="F236" s="387"/>
      <c r="G236" s="387"/>
      <c r="H236" s="387"/>
      <c r="I236" s="387"/>
      <c r="J236" s="388"/>
      <c r="K236" s="141"/>
    </row>
    <row r="237" spans="2:11" ht="13.5" thickBot="1">
      <c r="B237" s="140"/>
      <c r="C237" s="389">
        <v>3000</v>
      </c>
      <c r="D237" s="390"/>
      <c r="E237" s="390"/>
      <c r="F237" s="390"/>
      <c r="G237" s="390"/>
      <c r="H237" s="390"/>
      <c r="I237" s="390"/>
      <c r="J237" s="391"/>
      <c r="K237" s="141"/>
    </row>
    <row r="238" spans="2:11" ht="13.5" thickBot="1">
      <c r="B238" s="140"/>
      <c r="C238" s="142" t="s">
        <v>8</v>
      </c>
      <c r="D238" s="143" t="s">
        <v>205</v>
      </c>
      <c r="E238" s="143" t="s">
        <v>79</v>
      </c>
      <c r="F238" s="144" t="s">
        <v>206</v>
      </c>
      <c r="G238" s="143" t="s">
        <v>8</v>
      </c>
      <c r="H238" s="143" t="s">
        <v>205</v>
      </c>
      <c r="I238" s="143" t="s">
        <v>79</v>
      </c>
      <c r="J238" s="145" t="s">
        <v>207</v>
      </c>
      <c r="K238" s="141"/>
    </row>
    <row r="239" spans="2:11" ht="13.5" thickBot="1">
      <c r="B239" s="140"/>
      <c r="C239" s="146"/>
      <c r="D239" s="147"/>
      <c r="E239" s="147"/>
      <c r="F239" s="144" t="s">
        <v>208</v>
      </c>
      <c r="G239" s="148"/>
      <c r="H239" s="143"/>
      <c r="I239" s="143"/>
      <c r="J239" s="145" t="s">
        <v>208</v>
      </c>
      <c r="K239" s="141"/>
    </row>
    <row r="240" spans="2:11" ht="14.25" thickBot="1">
      <c r="B240" s="140"/>
      <c r="C240" s="155"/>
      <c r="D240" s="156"/>
      <c r="E240" s="156"/>
      <c r="F240" s="157"/>
      <c r="G240" s="158"/>
      <c r="H240" s="159"/>
      <c r="I240" s="159"/>
      <c r="J240" s="160"/>
      <c r="K240" s="141"/>
    </row>
    <row r="241" spans="2:11" ht="14.25" thickBot="1">
      <c r="B241" s="140"/>
      <c r="C241" s="166"/>
      <c r="D241" s="159"/>
      <c r="E241" s="159"/>
      <c r="F241" s="167"/>
      <c r="G241" s="158"/>
      <c r="H241" s="159"/>
      <c r="I241" s="159"/>
      <c r="J241" s="160"/>
      <c r="K241" s="141"/>
    </row>
    <row r="242" spans="2:11" ht="14.25" thickBot="1">
      <c r="B242" s="140"/>
      <c r="C242" s="166"/>
      <c r="D242" s="159"/>
      <c r="E242" s="159"/>
      <c r="F242" s="167"/>
      <c r="G242" s="158"/>
      <c r="H242" s="159"/>
      <c r="I242" s="159"/>
      <c r="J242" s="160"/>
      <c r="K242" s="141"/>
    </row>
    <row r="243" spans="2:11" ht="14.25" thickBot="1">
      <c r="B243" s="140"/>
      <c r="C243" s="166"/>
      <c r="D243" s="159"/>
      <c r="E243" s="159"/>
      <c r="F243" s="167"/>
      <c r="G243" s="158"/>
      <c r="H243" s="159"/>
      <c r="I243" s="159"/>
      <c r="J243" s="160"/>
      <c r="K243" s="141"/>
    </row>
    <row r="244" spans="2:11" ht="14.25" thickBot="1">
      <c r="B244" s="140"/>
      <c r="C244" s="170"/>
      <c r="D244" s="171"/>
      <c r="E244" s="171"/>
      <c r="F244" s="172"/>
      <c r="G244" s="173"/>
      <c r="H244" s="171"/>
      <c r="I244" s="171"/>
      <c r="J244" s="174"/>
      <c r="K244" s="141"/>
    </row>
    <row r="245" spans="2:11" ht="14.25" thickBot="1">
      <c r="B245" s="140"/>
      <c r="C245" s="392"/>
      <c r="D245" s="393"/>
      <c r="E245" s="175"/>
      <c r="F245" s="176"/>
      <c r="G245" s="394"/>
      <c r="H245" s="393"/>
      <c r="I245" s="175"/>
      <c r="J245" s="177"/>
      <c r="K245" s="141"/>
    </row>
    <row r="246" spans="2:11" ht="14.25" thickTop="1" thickBot="1">
      <c r="B246" s="140"/>
      <c r="C246" s="383">
        <v>3001</v>
      </c>
      <c r="D246" s="384"/>
      <c r="E246" s="384"/>
      <c r="F246" s="384"/>
      <c r="G246" s="384"/>
      <c r="H246" s="384"/>
      <c r="I246" s="384"/>
      <c r="J246" s="385"/>
      <c r="K246" s="141"/>
    </row>
    <row r="247" spans="2:11" ht="13.5" thickBot="1">
      <c r="B247" s="140"/>
      <c r="C247" s="142" t="s">
        <v>8</v>
      </c>
      <c r="D247" s="143" t="s">
        <v>205</v>
      </c>
      <c r="E247" s="143" t="s">
        <v>79</v>
      </c>
      <c r="F247" s="164" t="s">
        <v>206</v>
      </c>
      <c r="G247" s="143" t="s">
        <v>8</v>
      </c>
      <c r="H247" s="143" t="s">
        <v>205</v>
      </c>
      <c r="I247" s="143" t="s">
        <v>79</v>
      </c>
      <c r="J247" s="145" t="s">
        <v>207</v>
      </c>
      <c r="K247" s="141"/>
    </row>
    <row r="248" spans="2:11" ht="13.5" thickBot="1">
      <c r="B248" s="140"/>
      <c r="C248" s="165"/>
      <c r="D248" s="147"/>
      <c r="E248" s="147"/>
      <c r="F248" s="164" t="s">
        <v>208</v>
      </c>
      <c r="G248" s="148"/>
      <c r="H248" s="143"/>
      <c r="I248" s="143"/>
      <c r="J248" s="145" t="s">
        <v>208</v>
      </c>
      <c r="K248" s="141"/>
    </row>
    <row r="249" spans="2:11" ht="14.25" thickBot="1">
      <c r="B249" s="140"/>
      <c r="C249" s="166"/>
      <c r="D249" s="159"/>
      <c r="E249" s="159"/>
      <c r="F249" s="168"/>
      <c r="G249" s="158"/>
      <c r="H249" s="159"/>
      <c r="I249" s="159"/>
      <c r="J249" s="160"/>
      <c r="K249" s="141"/>
    </row>
    <row r="250" spans="2:11" ht="14.25" thickBot="1">
      <c r="B250" s="140"/>
      <c r="C250" s="170"/>
      <c r="D250" s="171"/>
      <c r="E250" s="171"/>
      <c r="F250" s="189"/>
      <c r="G250" s="173"/>
      <c r="H250" s="171"/>
      <c r="I250" s="171"/>
      <c r="J250" s="171"/>
      <c r="K250" s="141"/>
    </row>
    <row r="251" spans="2:11" ht="14.25" thickBot="1">
      <c r="B251" s="140"/>
      <c r="C251" s="185"/>
      <c r="D251" s="186"/>
      <c r="E251" s="186"/>
      <c r="F251" s="187"/>
      <c r="G251" s="188"/>
      <c r="H251" s="186"/>
      <c r="I251" s="186"/>
      <c r="J251" s="186"/>
      <c r="K251" s="141"/>
    </row>
    <row r="252" spans="2:11">
      <c r="B252" s="140"/>
      <c r="C252" s="169"/>
      <c r="D252" s="169"/>
      <c r="E252" s="169"/>
      <c r="F252" s="169"/>
      <c r="G252" s="169"/>
      <c r="H252" s="169"/>
      <c r="I252" s="169"/>
      <c r="J252" s="169"/>
      <c r="K252" s="141"/>
    </row>
    <row r="253" spans="2:11">
      <c r="B253" s="140"/>
      <c r="C253" s="169"/>
      <c r="D253" s="169"/>
      <c r="E253" s="169"/>
      <c r="F253" s="169"/>
      <c r="G253" s="169"/>
      <c r="H253" s="169"/>
      <c r="I253" s="169"/>
      <c r="J253" s="169"/>
      <c r="K253" s="141"/>
    </row>
    <row r="254" spans="2:11">
      <c r="B254" s="140"/>
      <c r="C254" s="169"/>
      <c r="D254" s="169"/>
      <c r="E254" s="169"/>
      <c r="F254" s="169"/>
      <c r="G254" s="169"/>
      <c r="H254" s="169"/>
      <c r="I254" s="169"/>
      <c r="J254" s="169"/>
      <c r="K254" s="141"/>
    </row>
    <row r="255" spans="2:11">
      <c r="B255" s="140"/>
      <c r="C255" s="169"/>
      <c r="D255" s="169"/>
      <c r="E255" s="169"/>
      <c r="F255" s="169"/>
      <c r="G255" s="169"/>
      <c r="H255" s="169"/>
      <c r="I255" s="169"/>
      <c r="J255" s="169"/>
      <c r="K255" s="141"/>
    </row>
    <row r="256" spans="2:11">
      <c r="B256" s="140"/>
      <c r="C256" s="169"/>
      <c r="D256" s="169"/>
      <c r="E256" s="169"/>
      <c r="F256" s="169"/>
      <c r="G256" s="169"/>
      <c r="H256" s="169"/>
      <c r="I256" s="169"/>
      <c r="J256" s="169"/>
      <c r="K256" s="141"/>
    </row>
    <row r="257" spans="2:11">
      <c r="B257" s="140"/>
      <c r="C257" s="169"/>
      <c r="D257" s="169"/>
      <c r="E257" s="169"/>
      <c r="F257" s="169"/>
      <c r="G257" s="169"/>
      <c r="H257" s="169"/>
      <c r="I257" s="169"/>
      <c r="J257" s="169"/>
      <c r="K257" s="141"/>
    </row>
    <row r="258" spans="2:11">
      <c r="B258" s="140"/>
      <c r="C258" s="169"/>
      <c r="D258" s="169"/>
      <c r="E258" s="169"/>
      <c r="F258" s="169"/>
      <c r="G258" s="169"/>
      <c r="H258" s="169"/>
      <c r="I258" s="169"/>
      <c r="J258" s="169"/>
      <c r="K258" s="141"/>
    </row>
    <row r="259" spans="2:11">
      <c r="B259" s="140"/>
      <c r="C259" s="169"/>
      <c r="D259" s="169"/>
      <c r="E259" s="169"/>
      <c r="F259" s="169"/>
      <c r="G259" s="169"/>
      <c r="H259" s="169"/>
      <c r="I259" s="169"/>
      <c r="J259" s="169"/>
      <c r="K259" s="141"/>
    </row>
    <row r="260" spans="2:11">
      <c r="B260" s="140"/>
      <c r="C260" s="169"/>
      <c r="D260" s="169"/>
      <c r="E260" s="169"/>
      <c r="F260" s="169"/>
      <c r="G260" s="169"/>
      <c r="H260" s="169"/>
      <c r="I260" s="169"/>
      <c r="J260" s="169"/>
      <c r="K260" s="141"/>
    </row>
    <row r="261" spans="2:11" ht="18">
      <c r="B261" s="140"/>
      <c r="C261" s="402" t="s">
        <v>223</v>
      </c>
      <c r="D261" s="402"/>
      <c r="E261" s="402"/>
      <c r="F261" s="169"/>
      <c r="G261" s="169"/>
      <c r="H261" s="169"/>
      <c r="I261" s="169"/>
      <c r="J261" s="169"/>
      <c r="K261" s="141"/>
    </row>
    <row r="262" spans="2:11" ht="13.5" thickBot="1">
      <c r="B262" s="140"/>
      <c r="C262" s="169"/>
      <c r="D262" s="169"/>
      <c r="E262" s="169"/>
      <c r="F262" s="169"/>
      <c r="G262" s="169"/>
      <c r="H262" s="169"/>
      <c r="I262" s="169"/>
      <c r="J262" s="169"/>
      <c r="K262" s="141"/>
    </row>
    <row r="263" spans="2:11">
      <c r="B263" s="140"/>
      <c r="C263" s="386" t="s">
        <v>224</v>
      </c>
      <c r="D263" s="387"/>
      <c r="E263" s="387"/>
      <c r="F263" s="387"/>
      <c r="G263" s="387"/>
      <c r="H263" s="387"/>
      <c r="I263" s="387"/>
      <c r="J263" s="388"/>
      <c r="K263" s="141"/>
    </row>
    <row r="264" spans="2:11" ht="13.5" thickBot="1">
      <c r="B264" s="140"/>
      <c r="C264" s="389">
        <v>3000</v>
      </c>
      <c r="D264" s="390"/>
      <c r="E264" s="390"/>
      <c r="F264" s="390"/>
      <c r="G264" s="390"/>
      <c r="H264" s="390"/>
      <c r="I264" s="390"/>
      <c r="J264" s="391"/>
      <c r="K264" s="141"/>
    </row>
    <row r="265" spans="2:11" ht="13.5" thickBot="1">
      <c r="B265" s="140"/>
      <c r="C265" s="142" t="s">
        <v>8</v>
      </c>
      <c r="D265" s="143" t="s">
        <v>205</v>
      </c>
      <c r="E265" s="143" t="s">
        <v>79</v>
      </c>
      <c r="F265" s="144" t="s">
        <v>206</v>
      </c>
      <c r="G265" s="143" t="s">
        <v>8</v>
      </c>
      <c r="H265" s="143" t="s">
        <v>205</v>
      </c>
      <c r="I265" s="143" t="s">
        <v>79</v>
      </c>
      <c r="J265" s="145" t="s">
        <v>207</v>
      </c>
      <c r="K265" s="141"/>
    </row>
    <row r="266" spans="2:11" ht="13.5" thickBot="1">
      <c r="B266" s="140"/>
      <c r="C266" s="146"/>
      <c r="D266" s="147"/>
      <c r="E266" s="147"/>
      <c r="F266" s="144" t="s">
        <v>208</v>
      </c>
      <c r="G266" s="148"/>
      <c r="H266" s="143"/>
      <c r="I266" s="143"/>
      <c r="J266" s="145" t="s">
        <v>208</v>
      </c>
      <c r="K266" s="141"/>
    </row>
    <row r="267" spans="2:11" ht="14.25" thickBot="1">
      <c r="B267" s="140"/>
      <c r="C267" s="155"/>
      <c r="D267" s="156"/>
      <c r="E267" s="156"/>
      <c r="F267" s="157"/>
      <c r="G267" s="158"/>
      <c r="H267" s="159"/>
      <c r="I267" s="159"/>
      <c r="J267" s="160"/>
      <c r="K267" s="141"/>
    </row>
    <row r="268" spans="2:11" ht="14.25" thickBot="1">
      <c r="B268" s="140"/>
      <c r="C268" s="170"/>
      <c r="D268" s="171"/>
      <c r="E268" s="171"/>
      <c r="F268" s="172"/>
      <c r="G268" s="173"/>
      <c r="H268" s="171"/>
      <c r="I268" s="171"/>
      <c r="J268" s="174"/>
      <c r="K268" s="141"/>
    </row>
    <row r="269" spans="2:11" ht="14.25" thickBot="1">
      <c r="B269" s="140"/>
      <c r="C269" s="392"/>
      <c r="D269" s="393"/>
      <c r="E269" s="175"/>
      <c r="F269" s="176"/>
      <c r="G269" s="394"/>
      <c r="H269" s="393"/>
      <c r="I269" s="175"/>
      <c r="J269" s="177"/>
      <c r="K269" s="141"/>
    </row>
    <row r="270" spans="2:11" ht="14.25" thickTop="1" thickBot="1">
      <c r="B270" s="140"/>
      <c r="C270" s="383">
        <v>3001</v>
      </c>
      <c r="D270" s="384"/>
      <c r="E270" s="384"/>
      <c r="F270" s="384"/>
      <c r="G270" s="384"/>
      <c r="H270" s="384"/>
      <c r="I270" s="384"/>
      <c r="J270" s="385"/>
      <c r="K270" s="141"/>
    </row>
    <row r="271" spans="2:11" ht="13.5" thickBot="1">
      <c r="B271" s="140"/>
      <c r="C271" s="142" t="s">
        <v>8</v>
      </c>
      <c r="D271" s="143" t="s">
        <v>205</v>
      </c>
      <c r="E271" s="143" t="s">
        <v>79</v>
      </c>
      <c r="F271" s="164" t="s">
        <v>206</v>
      </c>
      <c r="G271" s="143" t="s">
        <v>8</v>
      </c>
      <c r="H271" s="143" t="s">
        <v>205</v>
      </c>
      <c r="I271" s="143" t="s">
        <v>79</v>
      </c>
      <c r="J271" s="145" t="s">
        <v>207</v>
      </c>
      <c r="K271" s="141"/>
    </row>
    <row r="272" spans="2:11" ht="13.5" thickBot="1">
      <c r="B272" s="140"/>
      <c r="C272" s="165"/>
      <c r="D272" s="147"/>
      <c r="E272" s="147"/>
      <c r="F272" s="164" t="s">
        <v>208</v>
      </c>
      <c r="G272" s="148"/>
      <c r="H272" s="143"/>
      <c r="I272" s="143"/>
      <c r="J272" s="145" t="s">
        <v>208</v>
      </c>
      <c r="K272" s="141"/>
    </row>
    <row r="273" spans="2:11" ht="14.25" thickBot="1">
      <c r="B273" s="140"/>
      <c r="C273" s="166"/>
      <c r="D273" s="159"/>
      <c r="E273" s="159"/>
      <c r="F273" s="168"/>
      <c r="G273" s="158"/>
      <c r="H273" s="159"/>
      <c r="I273" s="159"/>
      <c r="J273" s="160"/>
      <c r="K273" s="141"/>
    </row>
    <row r="274" spans="2:11">
      <c r="B274" s="140"/>
      <c r="C274" s="169"/>
      <c r="D274" s="169"/>
      <c r="E274" s="169"/>
      <c r="F274" s="169"/>
      <c r="G274" s="169"/>
      <c r="H274" s="169"/>
      <c r="I274" s="169"/>
      <c r="J274" s="169"/>
      <c r="K274" s="141"/>
    </row>
    <row r="275" spans="2:11" ht="13.5" thickBot="1">
      <c r="B275" s="140"/>
      <c r="C275" s="169"/>
      <c r="D275" s="169"/>
      <c r="E275" s="169"/>
      <c r="F275" s="169"/>
      <c r="G275" s="169"/>
      <c r="H275" s="169"/>
      <c r="I275" s="169"/>
      <c r="J275" s="169"/>
      <c r="K275" s="141"/>
    </row>
    <row r="276" spans="2:11">
      <c r="B276" s="140"/>
      <c r="C276" s="386" t="s">
        <v>225</v>
      </c>
      <c r="D276" s="387"/>
      <c r="E276" s="387"/>
      <c r="F276" s="387"/>
      <c r="G276" s="387"/>
      <c r="H276" s="387"/>
      <c r="I276" s="387"/>
      <c r="J276" s="388"/>
      <c r="K276" s="141"/>
    </row>
    <row r="277" spans="2:11" ht="13.5" thickBot="1">
      <c r="B277" s="140"/>
      <c r="C277" s="389">
        <v>3000</v>
      </c>
      <c r="D277" s="390"/>
      <c r="E277" s="390"/>
      <c r="F277" s="390"/>
      <c r="G277" s="390"/>
      <c r="H277" s="390"/>
      <c r="I277" s="390"/>
      <c r="J277" s="391"/>
      <c r="K277" s="141"/>
    </row>
    <row r="278" spans="2:11" ht="13.5" thickBot="1">
      <c r="B278" s="140"/>
      <c r="C278" s="142" t="s">
        <v>8</v>
      </c>
      <c r="D278" s="143" t="s">
        <v>205</v>
      </c>
      <c r="E278" s="143" t="s">
        <v>79</v>
      </c>
      <c r="F278" s="144" t="s">
        <v>206</v>
      </c>
      <c r="G278" s="143" t="s">
        <v>8</v>
      </c>
      <c r="H278" s="143" t="s">
        <v>205</v>
      </c>
      <c r="I278" s="143" t="s">
        <v>79</v>
      </c>
      <c r="J278" s="145" t="s">
        <v>207</v>
      </c>
      <c r="K278" s="141"/>
    </row>
    <row r="279" spans="2:11" ht="13.5" thickBot="1">
      <c r="B279" s="140"/>
      <c r="C279" s="146"/>
      <c r="D279" s="147"/>
      <c r="E279" s="147"/>
      <c r="F279" s="144" t="s">
        <v>208</v>
      </c>
      <c r="G279" s="148"/>
      <c r="H279" s="143"/>
      <c r="I279" s="143"/>
      <c r="J279" s="145" t="s">
        <v>208</v>
      </c>
      <c r="K279" s="141"/>
    </row>
    <row r="280" spans="2:11" ht="14.25" thickBot="1">
      <c r="B280" s="140"/>
      <c r="C280" s="155"/>
      <c r="D280" s="159"/>
      <c r="E280" s="156"/>
      <c r="F280" s="157"/>
      <c r="G280" s="158"/>
      <c r="H280" s="159"/>
      <c r="I280" s="159"/>
      <c r="J280" s="160"/>
      <c r="K280" s="141"/>
    </row>
    <row r="281" spans="2:11" ht="14.25" thickBot="1">
      <c r="B281" s="140"/>
      <c r="C281" s="166"/>
      <c r="D281" s="159"/>
      <c r="E281" s="159"/>
      <c r="F281" s="167"/>
      <c r="G281" s="158"/>
      <c r="H281" s="159"/>
      <c r="I281" s="158"/>
      <c r="J281" s="160"/>
      <c r="K281" s="141"/>
    </row>
    <row r="282" spans="2:11" ht="14.25" thickBot="1">
      <c r="B282" s="140"/>
      <c r="C282" s="166"/>
      <c r="D282" s="159"/>
      <c r="E282" s="159"/>
      <c r="F282" s="167"/>
      <c r="G282" s="158"/>
      <c r="H282" s="159"/>
      <c r="I282" s="159"/>
      <c r="J282" s="160"/>
      <c r="K282" s="141"/>
    </row>
    <row r="283" spans="2:11" ht="14.25" thickBot="1">
      <c r="B283" s="140"/>
      <c r="C283" s="166"/>
      <c r="D283" s="159"/>
      <c r="E283" s="159"/>
      <c r="F283" s="167"/>
      <c r="G283" s="158"/>
      <c r="H283" s="159"/>
      <c r="I283" s="159"/>
      <c r="J283" s="160"/>
      <c r="K283" s="141"/>
    </row>
    <row r="284" spans="2:11" ht="14.25" thickBot="1">
      <c r="B284" s="140"/>
      <c r="C284" s="166"/>
      <c r="D284" s="159"/>
      <c r="E284" s="159"/>
      <c r="F284" s="167"/>
      <c r="G284" s="158"/>
      <c r="H284" s="159"/>
      <c r="I284" s="159"/>
      <c r="J284" s="160"/>
      <c r="K284" s="141"/>
    </row>
    <row r="285" spans="2:11" ht="14.25" thickBot="1">
      <c r="B285" s="140"/>
      <c r="C285" s="166"/>
      <c r="D285" s="159"/>
      <c r="E285" s="159"/>
      <c r="F285" s="167"/>
      <c r="G285" s="158"/>
      <c r="H285" s="159"/>
      <c r="I285" s="159"/>
      <c r="J285" s="160"/>
      <c r="K285" s="141"/>
    </row>
    <row r="286" spans="2:11" ht="14.25" thickBot="1">
      <c r="B286" s="140"/>
      <c r="C286" s="166"/>
      <c r="D286" s="159"/>
      <c r="E286" s="159"/>
      <c r="F286" s="167"/>
      <c r="G286" s="158"/>
      <c r="H286" s="159"/>
      <c r="I286" s="159"/>
      <c r="J286" s="160"/>
      <c r="K286" s="141"/>
    </row>
    <row r="287" spans="2:11" ht="14.25" thickBot="1">
      <c r="B287" s="140"/>
      <c r="C287" s="166"/>
      <c r="D287" s="159"/>
      <c r="E287" s="159"/>
      <c r="F287" s="167"/>
      <c r="G287" s="158"/>
      <c r="H287" s="159"/>
      <c r="I287" s="159"/>
      <c r="J287" s="160"/>
      <c r="K287" s="141"/>
    </row>
    <row r="288" spans="2:11" ht="14.25" thickBot="1">
      <c r="B288" s="140"/>
      <c r="C288" s="166"/>
      <c r="D288" s="159"/>
      <c r="E288" s="159"/>
      <c r="F288" s="167"/>
      <c r="G288" s="158"/>
      <c r="H288" s="159"/>
      <c r="I288" s="159"/>
      <c r="J288" s="160"/>
      <c r="K288" s="141"/>
    </row>
    <row r="289" spans="2:11" ht="14.25" thickBot="1">
      <c r="B289" s="140"/>
      <c r="C289" s="166"/>
      <c r="D289" s="159"/>
      <c r="E289" s="159"/>
      <c r="F289" s="167"/>
      <c r="G289" s="158"/>
      <c r="H289" s="159"/>
      <c r="I289" s="159"/>
      <c r="J289" s="160"/>
      <c r="K289" s="141"/>
    </row>
    <row r="290" spans="2:11" ht="14.25" thickBot="1">
      <c r="B290" s="140"/>
      <c r="C290" s="166"/>
      <c r="D290" s="159"/>
      <c r="E290" s="159"/>
      <c r="F290" s="167"/>
      <c r="G290" s="158"/>
      <c r="H290" s="159"/>
      <c r="I290" s="159"/>
      <c r="J290" s="160"/>
      <c r="K290" s="141"/>
    </row>
    <row r="291" spans="2:11" ht="14.25" thickBot="1">
      <c r="B291" s="140"/>
      <c r="C291" s="166"/>
      <c r="D291" s="159"/>
      <c r="E291" s="159"/>
      <c r="F291" s="167"/>
      <c r="G291" s="158"/>
      <c r="H291" s="159"/>
      <c r="I291" s="159"/>
      <c r="J291" s="160"/>
      <c r="K291" s="141"/>
    </row>
    <row r="292" spans="2:11" ht="14.25" thickBot="1">
      <c r="B292" s="140"/>
      <c r="C292" s="166"/>
      <c r="D292" s="159"/>
      <c r="E292" s="159"/>
      <c r="F292" s="167"/>
      <c r="G292" s="158"/>
      <c r="H292" s="159"/>
      <c r="I292" s="159"/>
      <c r="J292" s="160"/>
      <c r="K292" s="141"/>
    </row>
    <row r="293" spans="2:11" ht="14.25" thickBot="1">
      <c r="B293" s="140"/>
      <c r="C293" s="166"/>
      <c r="D293" s="159"/>
      <c r="E293" s="159"/>
      <c r="F293" s="167"/>
      <c r="G293" s="158"/>
      <c r="H293" s="159"/>
      <c r="I293" s="159"/>
      <c r="J293" s="160"/>
      <c r="K293" s="141"/>
    </row>
    <row r="294" spans="2:11" ht="14.25" thickBot="1">
      <c r="B294" s="140"/>
      <c r="C294" s="166"/>
      <c r="D294" s="159"/>
      <c r="E294" s="159"/>
      <c r="F294" s="167"/>
      <c r="G294" s="158"/>
      <c r="H294" s="159"/>
      <c r="I294" s="159"/>
      <c r="J294" s="160"/>
      <c r="K294" s="141"/>
    </row>
    <row r="295" spans="2:11" ht="14.25" thickBot="1">
      <c r="B295" s="140"/>
      <c r="C295" s="166"/>
      <c r="D295" s="159"/>
      <c r="E295" s="159"/>
      <c r="F295" s="167"/>
      <c r="G295" s="158"/>
      <c r="H295" s="159"/>
      <c r="I295" s="159"/>
      <c r="J295" s="160"/>
      <c r="K295" s="141"/>
    </row>
    <row r="296" spans="2:11" ht="14.25" thickBot="1">
      <c r="B296" s="140"/>
      <c r="C296" s="170"/>
      <c r="D296" s="171"/>
      <c r="E296" s="171"/>
      <c r="F296" s="172"/>
      <c r="G296" s="173"/>
      <c r="H296" s="171"/>
      <c r="I296" s="171"/>
      <c r="J296" s="174"/>
      <c r="K296" s="141"/>
    </row>
    <row r="297" spans="2:11" ht="14.25" thickBot="1">
      <c r="B297" s="140"/>
      <c r="C297" s="392"/>
      <c r="D297" s="393"/>
      <c r="E297" s="175"/>
      <c r="F297" s="176"/>
      <c r="G297" s="394"/>
      <c r="H297" s="393"/>
      <c r="I297" s="175"/>
      <c r="J297" s="177"/>
      <c r="K297" s="141"/>
    </row>
    <row r="298" spans="2:11" ht="14.25" thickTop="1" thickBot="1">
      <c r="B298" s="140"/>
      <c r="C298" s="383">
        <v>3001</v>
      </c>
      <c r="D298" s="384"/>
      <c r="E298" s="384"/>
      <c r="F298" s="384"/>
      <c r="G298" s="384"/>
      <c r="H298" s="384"/>
      <c r="I298" s="384"/>
      <c r="J298" s="385"/>
      <c r="K298" s="141"/>
    </row>
    <row r="299" spans="2:11" ht="13.5" thickBot="1">
      <c r="B299" s="140"/>
      <c r="C299" s="142" t="s">
        <v>8</v>
      </c>
      <c r="D299" s="143" t="s">
        <v>205</v>
      </c>
      <c r="E299" s="143" t="s">
        <v>79</v>
      </c>
      <c r="F299" s="164" t="s">
        <v>206</v>
      </c>
      <c r="G299" s="143" t="s">
        <v>8</v>
      </c>
      <c r="H299" s="143" t="s">
        <v>205</v>
      </c>
      <c r="I299" s="143" t="s">
        <v>79</v>
      </c>
      <c r="J299" s="145" t="s">
        <v>207</v>
      </c>
      <c r="K299" s="141"/>
    </row>
    <row r="300" spans="2:11" ht="13.5" thickBot="1">
      <c r="B300" s="140"/>
      <c r="C300" s="165"/>
      <c r="D300" s="147"/>
      <c r="E300" s="147"/>
      <c r="F300" s="164" t="s">
        <v>208</v>
      </c>
      <c r="G300" s="148"/>
      <c r="H300" s="143"/>
      <c r="I300" s="143"/>
      <c r="J300" s="145" t="s">
        <v>208</v>
      </c>
      <c r="K300" s="141"/>
    </row>
    <row r="301" spans="2:11" ht="14.25" thickBot="1">
      <c r="B301" s="140"/>
      <c r="C301" s="166"/>
      <c r="D301" s="159"/>
      <c r="E301" s="159"/>
      <c r="F301" s="168"/>
      <c r="G301" s="158"/>
      <c r="H301" s="159"/>
      <c r="I301" s="159"/>
      <c r="J301" s="160"/>
      <c r="K301" s="141"/>
    </row>
    <row r="302" spans="2:11" ht="14.25" thickBot="1">
      <c r="B302" s="140"/>
      <c r="C302" s="170"/>
      <c r="D302" s="171"/>
      <c r="E302" s="171"/>
      <c r="F302" s="189"/>
      <c r="G302" s="173"/>
      <c r="H302" s="171"/>
      <c r="I302" s="171"/>
      <c r="J302" s="174"/>
      <c r="K302" s="141"/>
    </row>
    <row r="303" spans="2:11" ht="14.25" thickBot="1">
      <c r="B303" s="140"/>
      <c r="C303" s="185"/>
      <c r="D303" s="186"/>
      <c r="E303" s="186"/>
      <c r="F303" s="187"/>
      <c r="G303" s="188"/>
      <c r="H303" s="186"/>
      <c r="I303" s="186"/>
      <c r="J303" s="186"/>
      <c r="K303" s="141"/>
    </row>
    <row r="304" spans="2:11">
      <c r="B304" s="398"/>
      <c r="C304" s="399"/>
      <c r="D304" s="399"/>
      <c r="E304" s="399"/>
      <c r="F304" s="399"/>
      <c r="G304" s="399"/>
      <c r="H304" s="395"/>
      <c r="I304" s="395"/>
      <c r="J304" s="395"/>
      <c r="K304" s="397"/>
    </row>
    <row r="305" spans="2:11" ht="20.25">
      <c r="B305" s="400" t="s">
        <v>226</v>
      </c>
      <c r="C305" s="401"/>
      <c r="D305" s="401"/>
      <c r="E305" s="401"/>
      <c r="F305" s="401"/>
      <c r="G305" s="401"/>
      <c r="H305" s="396"/>
      <c r="I305" s="396"/>
      <c r="J305" s="396"/>
      <c r="K305" s="397"/>
    </row>
    <row r="306" spans="2:11">
      <c r="B306" s="140"/>
      <c r="C306" s="169"/>
      <c r="D306" s="169"/>
      <c r="E306" s="169"/>
      <c r="F306" s="169"/>
      <c r="G306" s="169"/>
      <c r="H306" s="169"/>
      <c r="I306" s="169"/>
      <c r="J306" s="169"/>
      <c r="K306" s="141"/>
    </row>
    <row r="307" spans="2:11" ht="13.5" thickBot="1">
      <c r="B307" s="140"/>
      <c r="C307" s="169"/>
      <c r="D307" s="169"/>
      <c r="E307" s="169"/>
      <c r="F307" s="169"/>
      <c r="G307" s="169"/>
      <c r="H307" s="169"/>
      <c r="I307" s="169"/>
      <c r="J307" s="169"/>
      <c r="K307" s="141"/>
    </row>
    <row r="308" spans="2:11">
      <c r="B308" s="140"/>
      <c r="C308" s="386" t="s">
        <v>227</v>
      </c>
      <c r="D308" s="387"/>
      <c r="E308" s="387"/>
      <c r="F308" s="387"/>
      <c r="G308" s="387"/>
      <c r="H308" s="387"/>
      <c r="I308" s="387"/>
      <c r="J308" s="388"/>
      <c r="K308" s="141"/>
    </row>
    <row r="309" spans="2:11" ht="13.5" thickBot="1">
      <c r="B309" s="140"/>
      <c r="C309" s="389">
        <v>3000</v>
      </c>
      <c r="D309" s="390"/>
      <c r="E309" s="390"/>
      <c r="F309" s="390"/>
      <c r="G309" s="390"/>
      <c r="H309" s="390"/>
      <c r="I309" s="390"/>
      <c r="J309" s="391"/>
      <c r="K309" s="141"/>
    </row>
    <row r="310" spans="2:11" ht="13.5" thickBot="1">
      <c r="B310" s="140"/>
      <c r="C310" s="142" t="s">
        <v>8</v>
      </c>
      <c r="D310" s="143" t="s">
        <v>205</v>
      </c>
      <c r="E310" s="143" t="s">
        <v>79</v>
      </c>
      <c r="F310" s="144" t="s">
        <v>206</v>
      </c>
      <c r="G310" s="143" t="s">
        <v>8</v>
      </c>
      <c r="H310" s="143" t="s">
        <v>205</v>
      </c>
      <c r="I310" s="143" t="s">
        <v>79</v>
      </c>
      <c r="J310" s="145" t="s">
        <v>207</v>
      </c>
      <c r="K310" s="141"/>
    </row>
    <row r="311" spans="2:11" ht="13.5" thickBot="1">
      <c r="B311" s="140"/>
      <c r="C311" s="146"/>
      <c r="D311" s="147"/>
      <c r="E311" s="147"/>
      <c r="F311" s="144" t="s">
        <v>208</v>
      </c>
      <c r="G311" s="148"/>
      <c r="H311" s="143"/>
      <c r="I311" s="143"/>
      <c r="J311" s="145" t="s">
        <v>208</v>
      </c>
      <c r="K311" s="141"/>
    </row>
    <row r="312" spans="2:11" ht="14.25" thickBot="1">
      <c r="B312" s="140"/>
      <c r="C312" s="155"/>
      <c r="D312" s="156"/>
      <c r="E312" s="156"/>
      <c r="F312" s="157"/>
      <c r="G312" s="192"/>
      <c r="H312" s="156"/>
      <c r="I312" s="156"/>
      <c r="J312" s="193"/>
      <c r="K312" s="141"/>
    </row>
    <row r="313" spans="2:11" ht="14.25" thickBot="1">
      <c r="B313" s="140"/>
      <c r="C313" s="166"/>
      <c r="D313" s="159"/>
      <c r="E313" s="159"/>
      <c r="F313" s="167"/>
      <c r="G313" s="158"/>
      <c r="H313" s="159"/>
      <c r="I313" s="159"/>
      <c r="J313" s="160"/>
      <c r="K313" s="141"/>
    </row>
    <row r="314" spans="2:11" ht="14.25" thickBot="1">
      <c r="B314" s="140"/>
      <c r="C314" s="166"/>
      <c r="D314" s="159"/>
      <c r="E314" s="159"/>
      <c r="F314" s="167"/>
      <c r="G314" s="158"/>
      <c r="H314" s="159"/>
      <c r="I314" s="159"/>
      <c r="J314" s="160"/>
      <c r="K314" s="141"/>
    </row>
    <row r="315" spans="2:11" ht="14.25" thickBot="1">
      <c r="B315" s="140"/>
      <c r="C315" s="166"/>
      <c r="D315" s="159"/>
      <c r="E315" s="159"/>
      <c r="F315" s="167"/>
      <c r="G315" s="158"/>
      <c r="H315" s="159"/>
      <c r="I315" s="159"/>
      <c r="J315" s="160"/>
      <c r="K315" s="141"/>
    </row>
    <row r="316" spans="2:11" ht="14.25" thickBot="1">
      <c r="B316" s="140"/>
      <c r="C316" s="166"/>
      <c r="D316" s="159"/>
      <c r="E316" s="159"/>
      <c r="F316" s="167"/>
      <c r="G316" s="158"/>
      <c r="H316" s="159"/>
      <c r="I316" s="159"/>
      <c r="J316" s="160"/>
      <c r="K316" s="141"/>
    </row>
    <row r="317" spans="2:11" ht="14.25" thickBot="1">
      <c r="B317" s="140"/>
      <c r="C317" s="166"/>
      <c r="D317" s="159"/>
      <c r="E317" s="159"/>
      <c r="F317" s="167"/>
      <c r="G317" s="158"/>
      <c r="H317" s="159"/>
      <c r="I317" s="159"/>
      <c r="J317" s="160"/>
      <c r="K317" s="141"/>
    </row>
    <row r="318" spans="2:11" ht="14.25" thickBot="1">
      <c r="B318" s="140"/>
      <c r="C318" s="170"/>
      <c r="D318" s="171"/>
      <c r="E318" s="171"/>
      <c r="F318" s="172"/>
      <c r="G318" s="173"/>
      <c r="H318" s="171"/>
      <c r="I318" s="171"/>
      <c r="J318" s="174"/>
      <c r="K318" s="141"/>
    </row>
    <row r="319" spans="2:11" ht="14.25" thickBot="1">
      <c r="B319" s="140"/>
      <c r="C319" s="392"/>
      <c r="D319" s="393"/>
      <c r="E319" s="175"/>
      <c r="F319" s="176"/>
      <c r="G319" s="394"/>
      <c r="H319" s="393"/>
      <c r="I319" s="175"/>
      <c r="J319" s="177"/>
      <c r="K319" s="141"/>
    </row>
    <row r="320" spans="2:11" ht="14.25" thickTop="1" thickBot="1">
      <c r="B320" s="140"/>
      <c r="C320" s="383">
        <v>3001</v>
      </c>
      <c r="D320" s="384"/>
      <c r="E320" s="384"/>
      <c r="F320" s="384"/>
      <c r="G320" s="384"/>
      <c r="H320" s="384"/>
      <c r="I320" s="384"/>
      <c r="J320" s="385"/>
      <c r="K320" s="141"/>
    </row>
    <row r="321" spans="2:11" ht="13.5" thickBot="1">
      <c r="B321" s="140"/>
      <c r="C321" s="142" t="s">
        <v>8</v>
      </c>
      <c r="D321" s="143" t="s">
        <v>205</v>
      </c>
      <c r="E321" s="143" t="s">
        <v>79</v>
      </c>
      <c r="F321" s="164" t="s">
        <v>206</v>
      </c>
      <c r="G321" s="143" t="s">
        <v>8</v>
      </c>
      <c r="H321" s="143" t="s">
        <v>205</v>
      </c>
      <c r="I321" s="143" t="s">
        <v>79</v>
      </c>
      <c r="J321" s="145" t="s">
        <v>207</v>
      </c>
      <c r="K321" s="141"/>
    </row>
    <row r="322" spans="2:11" ht="13.5" thickBot="1">
      <c r="B322" s="140"/>
      <c r="C322" s="165"/>
      <c r="D322" s="147"/>
      <c r="E322" s="147"/>
      <c r="F322" s="164" t="s">
        <v>208</v>
      </c>
      <c r="G322" s="148"/>
      <c r="H322" s="143"/>
      <c r="I322" s="143"/>
      <c r="J322" s="145" t="s">
        <v>208</v>
      </c>
      <c r="K322" s="141"/>
    </row>
    <row r="323" spans="2:11" ht="14.25" thickBot="1">
      <c r="B323" s="140"/>
      <c r="C323" s="166"/>
      <c r="D323" s="159"/>
      <c r="E323" s="159"/>
      <c r="F323" s="168"/>
      <c r="G323" s="158"/>
      <c r="H323" s="159"/>
      <c r="I323" s="159"/>
      <c r="J323" s="160"/>
      <c r="K323" s="141"/>
    </row>
    <row r="324" spans="2:11" ht="14.25" thickBot="1">
      <c r="B324" s="140"/>
      <c r="C324" s="170"/>
      <c r="D324" s="171"/>
      <c r="E324" s="171"/>
      <c r="F324" s="189"/>
      <c r="G324" s="173"/>
      <c r="H324" s="171"/>
      <c r="I324" s="171"/>
      <c r="J324" s="171"/>
      <c r="K324" s="141"/>
    </row>
    <row r="325" spans="2:11" ht="14.25" thickBot="1">
      <c r="B325" s="140"/>
      <c r="C325" s="185"/>
      <c r="D325" s="186"/>
      <c r="E325" s="186"/>
      <c r="F325" s="187"/>
      <c r="G325" s="188"/>
      <c r="H325" s="186"/>
      <c r="I325" s="186"/>
      <c r="J325" s="186"/>
      <c r="K325" s="141"/>
    </row>
    <row r="326" spans="2:11">
      <c r="B326" s="140"/>
      <c r="C326" s="169"/>
      <c r="D326" s="169"/>
      <c r="E326" s="169"/>
      <c r="F326" s="169"/>
      <c r="G326" s="169"/>
      <c r="H326" s="169"/>
      <c r="I326" s="169"/>
      <c r="J326" s="169"/>
      <c r="K326" s="141"/>
    </row>
    <row r="327" spans="2:11" ht="13.5" thickBot="1">
      <c r="B327" s="140"/>
      <c r="C327" s="169"/>
      <c r="D327" s="169"/>
      <c r="E327" s="169"/>
      <c r="F327" s="169"/>
      <c r="G327" s="169"/>
      <c r="H327" s="169"/>
      <c r="I327" s="169"/>
      <c r="J327" s="169"/>
      <c r="K327" s="141"/>
    </row>
    <row r="328" spans="2:11">
      <c r="B328" s="140"/>
      <c r="C328" s="386" t="s">
        <v>228</v>
      </c>
      <c r="D328" s="387"/>
      <c r="E328" s="387"/>
      <c r="F328" s="387"/>
      <c r="G328" s="387"/>
      <c r="H328" s="387"/>
      <c r="I328" s="387"/>
      <c r="J328" s="388"/>
      <c r="K328" s="141"/>
    </row>
    <row r="329" spans="2:11" ht="13.5" thickBot="1">
      <c r="B329" s="140"/>
      <c r="C329" s="389">
        <v>3000</v>
      </c>
      <c r="D329" s="390"/>
      <c r="E329" s="390"/>
      <c r="F329" s="390"/>
      <c r="G329" s="390"/>
      <c r="H329" s="390"/>
      <c r="I329" s="390"/>
      <c r="J329" s="391"/>
      <c r="K329" s="141"/>
    </row>
    <row r="330" spans="2:11" ht="13.5" thickBot="1">
      <c r="B330" s="140"/>
      <c r="C330" s="142" t="s">
        <v>8</v>
      </c>
      <c r="D330" s="143" t="s">
        <v>205</v>
      </c>
      <c r="E330" s="143" t="s">
        <v>79</v>
      </c>
      <c r="F330" s="144" t="s">
        <v>206</v>
      </c>
      <c r="G330" s="143" t="s">
        <v>8</v>
      </c>
      <c r="H330" s="143" t="s">
        <v>205</v>
      </c>
      <c r="I330" s="143" t="s">
        <v>79</v>
      </c>
      <c r="J330" s="145" t="s">
        <v>207</v>
      </c>
      <c r="K330" s="141"/>
    </row>
    <row r="331" spans="2:11" ht="13.5" thickBot="1">
      <c r="B331" s="140"/>
      <c r="C331" s="146"/>
      <c r="D331" s="147"/>
      <c r="E331" s="147"/>
      <c r="F331" s="144" t="s">
        <v>208</v>
      </c>
      <c r="G331" s="148"/>
      <c r="H331" s="143"/>
      <c r="I331" s="143"/>
      <c r="J331" s="145" t="s">
        <v>208</v>
      </c>
      <c r="K331" s="141"/>
    </row>
    <row r="332" spans="2:11" ht="14.25" thickBot="1">
      <c r="B332" s="140"/>
      <c r="C332" s="155"/>
      <c r="D332" s="156"/>
      <c r="E332" s="156"/>
      <c r="F332" s="157"/>
      <c r="G332" s="158"/>
      <c r="H332" s="159"/>
      <c r="I332" s="159"/>
      <c r="J332" s="160"/>
      <c r="K332" s="141"/>
    </row>
    <row r="333" spans="2:11" ht="14.25" thickBot="1">
      <c r="B333" s="140"/>
      <c r="C333" s="166"/>
      <c r="D333" s="159"/>
      <c r="E333" s="159"/>
      <c r="F333" s="167"/>
      <c r="G333" s="158"/>
      <c r="H333" s="159"/>
      <c r="I333" s="159"/>
      <c r="J333" s="160"/>
      <c r="K333" s="141"/>
    </row>
    <row r="334" spans="2:11" ht="14.25" thickBot="1">
      <c r="B334" s="140"/>
      <c r="C334" s="166"/>
      <c r="D334" s="159"/>
      <c r="E334" s="159"/>
      <c r="F334" s="167"/>
      <c r="G334" s="158"/>
      <c r="H334" s="159"/>
      <c r="I334" s="159"/>
      <c r="J334" s="160"/>
      <c r="K334" s="141"/>
    </row>
    <row r="335" spans="2:11" ht="14.25" thickBot="1">
      <c r="B335" s="140"/>
      <c r="C335" s="166"/>
      <c r="D335" s="159"/>
      <c r="E335" s="159"/>
      <c r="F335" s="167"/>
      <c r="G335" s="158"/>
      <c r="H335" s="159"/>
      <c r="I335" s="159"/>
      <c r="J335" s="160"/>
      <c r="K335" s="141"/>
    </row>
    <row r="336" spans="2:11" ht="14.25" thickBot="1">
      <c r="B336" s="140"/>
      <c r="C336" s="170"/>
      <c r="D336" s="171"/>
      <c r="E336" s="171"/>
      <c r="F336" s="172"/>
      <c r="G336" s="173"/>
      <c r="H336" s="171"/>
      <c r="I336" s="171"/>
      <c r="J336" s="174"/>
      <c r="K336" s="141"/>
    </row>
    <row r="337" spans="2:11" ht="14.25" thickBot="1">
      <c r="B337" s="140"/>
      <c r="C337" s="392"/>
      <c r="D337" s="393"/>
      <c r="E337" s="175"/>
      <c r="F337" s="176"/>
      <c r="G337" s="394"/>
      <c r="H337" s="393"/>
      <c r="I337" s="175"/>
      <c r="J337" s="177"/>
      <c r="K337" s="141"/>
    </row>
    <row r="338" spans="2:11" ht="14.25" thickTop="1" thickBot="1">
      <c r="B338" s="140"/>
      <c r="C338" s="383">
        <v>3001</v>
      </c>
      <c r="D338" s="384"/>
      <c r="E338" s="384"/>
      <c r="F338" s="384"/>
      <c r="G338" s="384"/>
      <c r="H338" s="384"/>
      <c r="I338" s="384"/>
      <c r="J338" s="385"/>
      <c r="K338" s="141"/>
    </row>
    <row r="339" spans="2:11" ht="13.5" thickBot="1">
      <c r="B339" s="140"/>
      <c r="C339" s="142" t="s">
        <v>8</v>
      </c>
      <c r="D339" s="143" t="s">
        <v>205</v>
      </c>
      <c r="E339" s="143" t="s">
        <v>79</v>
      </c>
      <c r="F339" s="164" t="s">
        <v>206</v>
      </c>
      <c r="G339" s="143" t="s">
        <v>8</v>
      </c>
      <c r="H339" s="143" t="s">
        <v>205</v>
      </c>
      <c r="I339" s="143" t="s">
        <v>79</v>
      </c>
      <c r="J339" s="145" t="s">
        <v>207</v>
      </c>
      <c r="K339" s="141"/>
    </row>
    <row r="340" spans="2:11" ht="13.5" thickBot="1">
      <c r="B340" s="140"/>
      <c r="C340" s="165"/>
      <c r="D340" s="147"/>
      <c r="E340" s="147"/>
      <c r="F340" s="164" t="s">
        <v>208</v>
      </c>
      <c r="G340" s="148"/>
      <c r="H340" s="143"/>
      <c r="I340" s="143"/>
      <c r="J340" s="145" t="s">
        <v>208</v>
      </c>
      <c r="K340" s="141"/>
    </row>
    <row r="341" spans="2:11" ht="14.25" thickBot="1">
      <c r="B341" s="140"/>
      <c r="C341" s="166"/>
      <c r="D341" s="159"/>
      <c r="E341" s="159"/>
      <c r="F341" s="167"/>
      <c r="G341" s="158"/>
      <c r="H341" s="159"/>
      <c r="I341" s="159"/>
      <c r="J341" s="159"/>
      <c r="K341" s="141"/>
    </row>
    <row r="342" spans="2:11" ht="14.25" thickBot="1">
      <c r="B342" s="140"/>
      <c r="C342" s="170"/>
      <c r="D342" s="171"/>
      <c r="E342" s="171"/>
      <c r="F342" s="189"/>
      <c r="G342" s="173"/>
      <c r="H342" s="171"/>
      <c r="I342" s="171"/>
      <c r="J342" s="171"/>
      <c r="K342" s="141"/>
    </row>
    <row r="343" spans="2:11" ht="14.25" thickBot="1">
      <c r="B343" s="140"/>
      <c r="C343" s="185"/>
      <c r="D343" s="186"/>
      <c r="E343" s="186"/>
      <c r="F343" s="187"/>
      <c r="G343" s="188"/>
      <c r="H343" s="186"/>
      <c r="I343" s="186"/>
      <c r="J343" s="186"/>
      <c r="K343" s="141"/>
    </row>
    <row r="344" spans="2:11">
      <c r="B344" s="140"/>
      <c r="C344" s="169"/>
      <c r="D344" s="169"/>
      <c r="E344" s="169"/>
      <c r="F344" s="169"/>
      <c r="G344" s="169"/>
      <c r="H344" s="169"/>
      <c r="I344" s="169"/>
      <c r="J344" s="169"/>
      <c r="K344" s="141"/>
    </row>
    <row r="345" spans="2:11">
      <c r="B345" s="140"/>
      <c r="C345" s="169"/>
      <c r="D345" s="169"/>
      <c r="E345" s="169"/>
      <c r="F345" s="169"/>
      <c r="G345" s="169"/>
      <c r="H345" s="169"/>
      <c r="I345" s="169"/>
      <c r="J345" s="169"/>
      <c r="K345" s="141"/>
    </row>
    <row r="346" spans="2:11" ht="13.5" thickBot="1">
      <c r="B346" s="140"/>
      <c r="C346" s="169"/>
      <c r="D346" s="169"/>
      <c r="E346" s="169"/>
      <c r="F346" s="169"/>
      <c r="G346" s="169"/>
      <c r="H346" s="169"/>
      <c r="I346" s="169"/>
      <c r="J346" s="169"/>
      <c r="K346" s="141"/>
    </row>
    <row r="347" spans="2:11">
      <c r="B347" s="140"/>
      <c r="C347" s="386" t="s">
        <v>229</v>
      </c>
      <c r="D347" s="387"/>
      <c r="E347" s="387"/>
      <c r="F347" s="387"/>
      <c r="G347" s="387"/>
      <c r="H347" s="387"/>
      <c r="I347" s="387"/>
      <c r="J347" s="388"/>
      <c r="K347" s="141"/>
    </row>
    <row r="348" spans="2:11" ht="13.5" thickBot="1">
      <c r="B348" s="140"/>
      <c r="C348" s="389">
        <v>3000</v>
      </c>
      <c r="D348" s="390"/>
      <c r="E348" s="390"/>
      <c r="F348" s="390"/>
      <c r="G348" s="390"/>
      <c r="H348" s="390"/>
      <c r="I348" s="390"/>
      <c r="J348" s="391"/>
      <c r="K348" s="141"/>
    </row>
    <row r="349" spans="2:11" ht="13.5" thickBot="1">
      <c r="B349" s="140"/>
      <c r="C349" s="142" t="s">
        <v>8</v>
      </c>
      <c r="D349" s="143" t="s">
        <v>205</v>
      </c>
      <c r="E349" s="143" t="s">
        <v>79</v>
      </c>
      <c r="F349" s="144" t="s">
        <v>206</v>
      </c>
      <c r="G349" s="143" t="s">
        <v>8</v>
      </c>
      <c r="H349" s="143" t="s">
        <v>205</v>
      </c>
      <c r="I349" s="143" t="s">
        <v>79</v>
      </c>
      <c r="J349" s="145" t="s">
        <v>207</v>
      </c>
      <c r="K349" s="141"/>
    </row>
    <row r="350" spans="2:11" ht="13.5" thickBot="1">
      <c r="B350" s="140"/>
      <c r="C350" s="146"/>
      <c r="D350" s="147"/>
      <c r="E350" s="147"/>
      <c r="F350" s="144" t="s">
        <v>208</v>
      </c>
      <c r="G350" s="148"/>
      <c r="H350" s="143"/>
      <c r="I350" s="143"/>
      <c r="J350" s="145" t="s">
        <v>208</v>
      </c>
      <c r="K350" s="141"/>
    </row>
    <row r="351" spans="2:11" ht="14.25" thickBot="1">
      <c r="B351" s="140"/>
      <c r="C351" s="155"/>
      <c r="D351" s="156"/>
      <c r="E351" s="156"/>
      <c r="F351" s="157"/>
      <c r="G351" s="158"/>
      <c r="H351" s="159"/>
      <c r="I351" s="159"/>
      <c r="J351" s="160"/>
      <c r="K351" s="141"/>
    </row>
    <row r="352" spans="2:11" ht="14.25" thickBot="1">
      <c r="B352" s="140"/>
      <c r="C352" s="166"/>
      <c r="D352" s="159"/>
      <c r="E352" s="159"/>
      <c r="F352" s="167"/>
      <c r="G352" s="158"/>
      <c r="H352" s="159"/>
      <c r="I352" s="159"/>
      <c r="J352" s="160"/>
      <c r="K352" s="141"/>
    </row>
    <row r="353" spans="2:11" ht="14.25" thickBot="1">
      <c r="B353" s="140"/>
      <c r="C353" s="170"/>
      <c r="D353" s="171"/>
      <c r="E353" s="171"/>
      <c r="F353" s="172"/>
      <c r="G353" s="173"/>
      <c r="H353" s="171"/>
      <c r="I353" s="171"/>
      <c r="J353" s="174"/>
      <c r="K353" s="141"/>
    </row>
    <row r="354" spans="2:11" ht="14.25" thickBot="1">
      <c r="B354" s="140"/>
      <c r="C354" s="392"/>
      <c r="D354" s="393"/>
      <c r="E354" s="175"/>
      <c r="F354" s="176"/>
      <c r="G354" s="394"/>
      <c r="H354" s="393"/>
      <c r="I354" s="175"/>
      <c r="J354" s="177"/>
      <c r="K354" s="141"/>
    </row>
    <row r="355" spans="2:11" ht="14.25" thickTop="1" thickBot="1">
      <c r="B355" s="140"/>
      <c r="C355" s="383">
        <v>3001</v>
      </c>
      <c r="D355" s="384"/>
      <c r="E355" s="384"/>
      <c r="F355" s="384"/>
      <c r="G355" s="384"/>
      <c r="H355" s="384"/>
      <c r="I355" s="384"/>
      <c r="J355" s="385"/>
      <c r="K355" s="141"/>
    </row>
    <row r="356" spans="2:11" ht="13.5" thickBot="1">
      <c r="B356" s="140"/>
      <c r="C356" s="142" t="s">
        <v>8</v>
      </c>
      <c r="D356" s="143" t="s">
        <v>205</v>
      </c>
      <c r="E356" s="143" t="s">
        <v>79</v>
      </c>
      <c r="F356" s="164" t="s">
        <v>206</v>
      </c>
      <c r="G356" s="143" t="s">
        <v>8</v>
      </c>
      <c r="H356" s="143" t="s">
        <v>205</v>
      </c>
      <c r="I356" s="143" t="s">
        <v>79</v>
      </c>
      <c r="J356" s="145" t="s">
        <v>207</v>
      </c>
      <c r="K356" s="141"/>
    </row>
    <row r="357" spans="2:11" ht="13.5" thickBot="1">
      <c r="B357" s="140"/>
      <c r="C357" s="165"/>
      <c r="D357" s="147"/>
      <c r="E357" s="147"/>
      <c r="F357" s="164" t="s">
        <v>208</v>
      </c>
      <c r="G357" s="148"/>
      <c r="H357" s="143"/>
      <c r="I357" s="143"/>
      <c r="J357" s="145" t="s">
        <v>208</v>
      </c>
      <c r="K357" s="141"/>
    </row>
    <row r="358" spans="2:11" ht="14.25" thickBot="1">
      <c r="B358" s="140"/>
      <c r="C358" s="166"/>
      <c r="D358" s="159"/>
      <c r="E358" s="159"/>
      <c r="F358" s="167"/>
      <c r="G358" s="158"/>
      <c r="H358" s="159"/>
      <c r="I358" s="159"/>
      <c r="J358" s="159"/>
      <c r="K358" s="141"/>
    </row>
    <row r="359" spans="2:11" ht="14.25" thickBot="1">
      <c r="B359" s="140"/>
      <c r="C359" s="166"/>
      <c r="D359" s="159"/>
      <c r="E359" s="159"/>
      <c r="F359" s="168"/>
      <c r="G359" s="158"/>
      <c r="H359" s="159"/>
      <c r="I359" s="159"/>
      <c r="J359" s="159"/>
      <c r="K359" s="141"/>
    </row>
    <row r="360" spans="2:11">
      <c r="B360" s="140"/>
      <c r="C360" s="169"/>
      <c r="D360" s="169"/>
      <c r="E360" s="169"/>
      <c r="F360" s="169"/>
      <c r="G360" s="169"/>
      <c r="H360" s="169"/>
      <c r="I360" s="169"/>
      <c r="J360" s="169"/>
      <c r="K360" s="141"/>
    </row>
    <row r="361" spans="2:11" ht="13.5" thickBot="1">
      <c r="B361" s="140"/>
      <c r="C361" s="169"/>
      <c r="D361" s="169"/>
      <c r="E361" s="169"/>
      <c r="F361" s="169"/>
      <c r="G361" s="169"/>
      <c r="H361" s="169"/>
      <c r="I361" s="169"/>
      <c r="J361" s="169"/>
      <c r="K361" s="141"/>
    </row>
    <row r="362" spans="2:11">
      <c r="B362" s="140"/>
      <c r="C362" s="386" t="s">
        <v>230</v>
      </c>
      <c r="D362" s="387"/>
      <c r="E362" s="387"/>
      <c r="F362" s="387"/>
      <c r="G362" s="387"/>
      <c r="H362" s="387"/>
      <c r="I362" s="387"/>
      <c r="J362" s="388"/>
      <c r="K362" s="141"/>
    </row>
    <row r="363" spans="2:11" ht="13.5" thickBot="1">
      <c r="B363" s="140"/>
      <c r="C363" s="389">
        <v>3000</v>
      </c>
      <c r="D363" s="390"/>
      <c r="E363" s="390"/>
      <c r="F363" s="390"/>
      <c r="G363" s="390"/>
      <c r="H363" s="390"/>
      <c r="I363" s="390"/>
      <c r="J363" s="391"/>
      <c r="K363" s="141"/>
    </row>
    <row r="364" spans="2:11" ht="13.5" thickBot="1">
      <c r="B364" s="140"/>
      <c r="C364" s="142" t="s">
        <v>8</v>
      </c>
      <c r="D364" s="143" t="s">
        <v>205</v>
      </c>
      <c r="E364" s="143" t="s">
        <v>79</v>
      </c>
      <c r="F364" s="144" t="s">
        <v>206</v>
      </c>
      <c r="G364" s="143" t="s">
        <v>8</v>
      </c>
      <c r="H364" s="143" t="s">
        <v>205</v>
      </c>
      <c r="I364" s="143" t="s">
        <v>79</v>
      </c>
      <c r="J364" s="145" t="s">
        <v>207</v>
      </c>
      <c r="K364" s="141"/>
    </row>
    <row r="365" spans="2:11" ht="13.5" thickBot="1">
      <c r="B365" s="140"/>
      <c r="C365" s="146"/>
      <c r="D365" s="147"/>
      <c r="E365" s="147"/>
      <c r="F365" s="144" t="s">
        <v>208</v>
      </c>
      <c r="G365" s="148"/>
      <c r="H365" s="143"/>
      <c r="I365" s="143"/>
      <c r="J365" s="145" t="s">
        <v>208</v>
      </c>
      <c r="K365" s="141"/>
    </row>
    <row r="366" spans="2:11" ht="14.25" thickBot="1">
      <c r="B366" s="140"/>
      <c r="C366" s="155"/>
      <c r="D366" s="156"/>
      <c r="E366" s="156"/>
      <c r="F366" s="195"/>
      <c r="G366" s="158"/>
      <c r="H366" s="159"/>
      <c r="I366" s="159"/>
      <c r="J366" s="160"/>
      <c r="K366" s="141"/>
    </row>
    <row r="367" spans="2:11" ht="14.25" thickBot="1">
      <c r="B367" s="140"/>
      <c r="C367" s="166"/>
      <c r="D367" s="159"/>
      <c r="E367" s="159"/>
      <c r="F367" s="167"/>
      <c r="G367" s="158"/>
      <c r="H367" s="159"/>
      <c r="I367" s="159"/>
      <c r="J367" s="160"/>
      <c r="K367" s="141"/>
    </row>
    <row r="368" spans="2:11" ht="14.25" thickBot="1">
      <c r="B368" s="140"/>
      <c r="C368" s="170"/>
      <c r="D368" s="171"/>
      <c r="E368" s="171"/>
      <c r="F368" s="172"/>
      <c r="G368" s="173"/>
      <c r="H368" s="171"/>
      <c r="I368" s="171"/>
      <c r="J368" s="174"/>
      <c r="K368" s="141"/>
    </row>
    <row r="369" spans="2:11" ht="14.25" thickBot="1">
      <c r="B369" s="140"/>
      <c r="C369" s="392"/>
      <c r="D369" s="393"/>
      <c r="E369" s="175"/>
      <c r="F369" s="176"/>
      <c r="G369" s="394"/>
      <c r="H369" s="393"/>
      <c r="I369" s="175"/>
      <c r="J369" s="177"/>
      <c r="K369" s="141"/>
    </row>
    <row r="370" spans="2:11" ht="14.25" thickTop="1" thickBot="1">
      <c r="B370" s="140"/>
      <c r="C370" s="383">
        <v>3001</v>
      </c>
      <c r="D370" s="384"/>
      <c r="E370" s="384"/>
      <c r="F370" s="384"/>
      <c r="G370" s="384"/>
      <c r="H370" s="384"/>
      <c r="I370" s="384"/>
      <c r="J370" s="385"/>
      <c r="K370" s="141"/>
    </row>
    <row r="371" spans="2:11" ht="13.5" thickBot="1">
      <c r="B371" s="140"/>
      <c r="C371" s="142" t="s">
        <v>8</v>
      </c>
      <c r="D371" s="143" t="s">
        <v>205</v>
      </c>
      <c r="E371" s="143" t="s">
        <v>79</v>
      </c>
      <c r="F371" s="164" t="s">
        <v>206</v>
      </c>
      <c r="G371" s="143" t="s">
        <v>8</v>
      </c>
      <c r="H371" s="143" t="s">
        <v>205</v>
      </c>
      <c r="I371" s="143" t="s">
        <v>79</v>
      </c>
      <c r="J371" s="145" t="s">
        <v>207</v>
      </c>
      <c r="K371" s="141"/>
    </row>
    <row r="372" spans="2:11" ht="13.5" thickBot="1">
      <c r="B372" s="140"/>
      <c r="C372" s="165"/>
      <c r="D372" s="147"/>
      <c r="E372" s="147"/>
      <c r="F372" s="164" t="s">
        <v>208</v>
      </c>
      <c r="G372" s="148"/>
      <c r="H372" s="143"/>
      <c r="I372" s="143"/>
      <c r="J372" s="145" t="s">
        <v>208</v>
      </c>
      <c r="K372" s="141"/>
    </row>
    <row r="373" spans="2:11" ht="14.25" thickBot="1">
      <c r="B373" s="140"/>
      <c r="C373" s="166"/>
      <c r="D373" s="159"/>
      <c r="E373" s="159"/>
      <c r="F373" s="167"/>
      <c r="G373" s="158"/>
      <c r="H373" s="159"/>
      <c r="I373" s="159"/>
      <c r="J373" s="159"/>
      <c r="K373" s="141"/>
    </row>
    <row r="374" spans="2:11" ht="14.25" thickBot="1">
      <c r="B374" s="140"/>
      <c r="C374" s="166"/>
      <c r="D374" s="159"/>
      <c r="E374" s="159"/>
      <c r="F374" s="168"/>
      <c r="G374" s="158"/>
      <c r="H374" s="159"/>
      <c r="I374" s="159"/>
      <c r="J374" s="159"/>
      <c r="K374" s="141"/>
    </row>
    <row r="375" spans="2:11">
      <c r="B375" s="140"/>
      <c r="C375" s="169"/>
      <c r="D375" s="169"/>
      <c r="E375" s="169"/>
      <c r="F375" s="169"/>
      <c r="G375" s="169"/>
      <c r="H375" s="169"/>
      <c r="I375" s="169"/>
      <c r="J375" s="169"/>
      <c r="K375" s="141"/>
    </row>
    <row r="376" spans="2:11" ht="13.5" thickBot="1">
      <c r="B376" s="140"/>
      <c r="C376" s="169"/>
      <c r="D376" s="169"/>
      <c r="E376" s="169"/>
      <c r="F376" s="169"/>
      <c r="G376" s="169"/>
      <c r="H376" s="169"/>
      <c r="I376" s="169"/>
      <c r="J376" s="169"/>
      <c r="K376" s="141"/>
    </row>
    <row r="377" spans="2:11">
      <c r="B377" s="140"/>
      <c r="C377" s="386" t="s">
        <v>231</v>
      </c>
      <c r="D377" s="387"/>
      <c r="E377" s="387"/>
      <c r="F377" s="387"/>
      <c r="G377" s="387"/>
      <c r="H377" s="387"/>
      <c r="I377" s="387"/>
      <c r="J377" s="388"/>
      <c r="K377" s="141"/>
    </row>
    <row r="378" spans="2:11" ht="13.5" thickBot="1">
      <c r="B378" s="140"/>
      <c r="C378" s="389">
        <v>3000</v>
      </c>
      <c r="D378" s="390"/>
      <c r="E378" s="390"/>
      <c r="F378" s="390"/>
      <c r="G378" s="390"/>
      <c r="H378" s="390"/>
      <c r="I378" s="390"/>
      <c r="J378" s="391"/>
      <c r="K378" s="141"/>
    </row>
    <row r="379" spans="2:11" ht="13.5" thickBot="1">
      <c r="B379" s="140"/>
      <c r="C379" s="142" t="s">
        <v>8</v>
      </c>
      <c r="D379" s="143" t="s">
        <v>205</v>
      </c>
      <c r="E379" s="143" t="s">
        <v>79</v>
      </c>
      <c r="F379" s="144" t="s">
        <v>206</v>
      </c>
      <c r="G379" s="143" t="s">
        <v>8</v>
      </c>
      <c r="H379" s="143" t="s">
        <v>205</v>
      </c>
      <c r="I379" s="143" t="s">
        <v>79</v>
      </c>
      <c r="J379" s="145" t="s">
        <v>207</v>
      </c>
      <c r="K379" s="141"/>
    </row>
    <row r="380" spans="2:11" ht="13.5" thickBot="1">
      <c r="B380" s="140"/>
      <c r="C380" s="146"/>
      <c r="D380" s="147"/>
      <c r="E380" s="147"/>
      <c r="F380" s="144" t="s">
        <v>208</v>
      </c>
      <c r="G380" s="148"/>
      <c r="H380" s="143"/>
      <c r="I380" s="143"/>
      <c r="J380" s="145" t="s">
        <v>208</v>
      </c>
      <c r="K380" s="141"/>
    </row>
    <row r="381" spans="2:11" ht="14.25" thickBot="1">
      <c r="B381" s="140"/>
      <c r="C381" s="155"/>
      <c r="D381" s="156"/>
      <c r="E381" s="156"/>
      <c r="F381" s="157"/>
      <c r="G381" s="158"/>
      <c r="H381" s="159"/>
      <c r="I381" s="159"/>
      <c r="J381" s="160"/>
      <c r="K381" s="141"/>
    </row>
    <row r="382" spans="2:11" ht="14.25" thickBot="1">
      <c r="B382" s="140"/>
      <c r="C382" s="166"/>
      <c r="D382" s="159"/>
      <c r="E382" s="159"/>
      <c r="F382" s="167"/>
      <c r="G382" s="158"/>
      <c r="H382" s="159"/>
      <c r="I382" s="159"/>
      <c r="J382" s="160"/>
      <c r="K382" s="141"/>
    </row>
    <row r="383" spans="2:11" ht="14.25" thickBot="1">
      <c r="B383" s="140"/>
      <c r="C383" s="170"/>
      <c r="D383" s="171"/>
      <c r="E383" s="171"/>
      <c r="F383" s="172"/>
      <c r="G383" s="173"/>
      <c r="H383" s="171"/>
      <c r="I383" s="171"/>
      <c r="J383" s="174"/>
      <c r="K383" s="141"/>
    </row>
    <row r="384" spans="2:11" ht="14.25" thickBot="1">
      <c r="B384" s="140"/>
      <c r="C384" s="392"/>
      <c r="D384" s="393"/>
      <c r="E384" s="175"/>
      <c r="F384" s="176"/>
      <c r="G384" s="394"/>
      <c r="H384" s="393"/>
      <c r="I384" s="175"/>
      <c r="J384" s="177"/>
      <c r="K384" s="141"/>
    </row>
    <row r="385" spans="2:11" ht="14.25" thickTop="1" thickBot="1">
      <c r="B385" s="140"/>
      <c r="C385" s="383">
        <v>3001</v>
      </c>
      <c r="D385" s="384"/>
      <c r="E385" s="384"/>
      <c r="F385" s="384"/>
      <c r="G385" s="384"/>
      <c r="H385" s="384"/>
      <c r="I385" s="384"/>
      <c r="J385" s="385"/>
      <c r="K385" s="141"/>
    </row>
    <row r="386" spans="2:11" ht="13.5" thickBot="1">
      <c r="B386" s="140"/>
      <c r="C386" s="142" t="s">
        <v>8</v>
      </c>
      <c r="D386" s="143" t="s">
        <v>205</v>
      </c>
      <c r="E386" s="143" t="s">
        <v>79</v>
      </c>
      <c r="F386" s="164" t="s">
        <v>206</v>
      </c>
      <c r="G386" s="143" t="s">
        <v>8</v>
      </c>
      <c r="H386" s="143" t="s">
        <v>205</v>
      </c>
      <c r="I386" s="143" t="s">
        <v>79</v>
      </c>
      <c r="J386" s="145" t="s">
        <v>207</v>
      </c>
      <c r="K386" s="141"/>
    </row>
    <row r="387" spans="2:11" ht="13.5" thickBot="1">
      <c r="B387" s="140"/>
      <c r="C387" s="165"/>
      <c r="D387" s="147"/>
      <c r="E387" s="147"/>
      <c r="F387" s="164" t="s">
        <v>208</v>
      </c>
      <c r="G387" s="148"/>
      <c r="H387" s="143"/>
      <c r="I387" s="143"/>
      <c r="J387" s="145" t="s">
        <v>208</v>
      </c>
      <c r="K387" s="141"/>
    </row>
    <row r="388" spans="2:11" ht="14.25" thickBot="1">
      <c r="B388" s="140"/>
      <c r="C388" s="178"/>
      <c r="D388" s="179"/>
      <c r="E388" s="179"/>
      <c r="F388" s="180"/>
      <c r="G388" s="181"/>
      <c r="H388" s="179"/>
      <c r="I388" s="179"/>
      <c r="J388" s="179"/>
      <c r="K388" s="141"/>
    </row>
    <row r="389" spans="2:11" ht="14.25" thickBot="1">
      <c r="B389" s="140"/>
      <c r="C389" s="166"/>
      <c r="D389" s="159"/>
      <c r="E389" s="159"/>
      <c r="F389" s="167"/>
      <c r="G389" s="158"/>
      <c r="H389" s="159"/>
      <c r="I389" s="159"/>
      <c r="J389" s="159"/>
      <c r="K389" s="141"/>
    </row>
    <row r="390" spans="2:11">
      <c r="B390" s="140"/>
      <c r="C390" s="386" t="s">
        <v>232</v>
      </c>
      <c r="D390" s="387"/>
      <c r="E390" s="387"/>
      <c r="F390" s="387"/>
      <c r="G390" s="387"/>
      <c r="H390" s="387"/>
      <c r="I390" s="387"/>
      <c r="J390" s="388"/>
      <c r="K390" s="141"/>
    </row>
    <row r="391" spans="2:11" ht="13.5" thickBot="1">
      <c r="B391" s="140"/>
      <c r="C391" s="389">
        <v>3000</v>
      </c>
      <c r="D391" s="390"/>
      <c r="E391" s="390"/>
      <c r="F391" s="390"/>
      <c r="G391" s="390"/>
      <c r="H391" s="390"/>
      <c r="I391" s="390"/>
      <c r="J391" s="391"/>
      <c r="K391" s="141"/>
    </row>
    <row r="392" spans="2:11" ht="13.5" thickBot="1">
      <c r="B392" s="140"/>
      <c r="C392" s="142" t="s">
        <v>8</v>
      </c>
      <c r="D392" s="143" t="s">
        <v>205</v>
      </c>
      <c r="E392" s="143" t="s">
        <v>79</v>
      </c>
      <c r="F392" s="144" t="s">
        <v>206</v>
      </c>
      <c r="G392" s="143" t="s">
        <v>8</v>
      </c>
      <c r="H392" s="143" t="s">
        <v>205</v>
      </c>
      <c r="I392" s="143" t="s">
        <v>79</v>
      </c>
      <c r="J392" s="145" t="s">
        <v>207</v>
      </c>
      <c r="K392" s="141"/>
    </row>
    <row r="393" spans="2:11" ht="13.5" thickBot="1">
      <c r="B393" s="140"/>
      <c r="C393" s="146"/>
      <c r="D393" s="147"/>
      <c r="E393" s="147"/>
      <c r="F393" s="144" t="s">
        <v>208</v>
      </c>
      <c r="G393" s="148"/>
      <c r="H393" s="143"/>
      <c r="I393" s="143"/>
      <c r="J393" s="145" t="s">
        <v>208</v>
      </c>
      <c r="K393" s="141"/>
    </row>
    <row r="394" spans="2:11" ht="14.25" thickBot="1">
      <c r="B394" s="140"/>
      <c r="C394" s="155"/>
      <c r="D394" s="156"/>
      <c r="E394" s="156"/>
      <c r="F394" s="157"/>
      <c r="G394" s="158"/>
      <c r="H394" s="159"/>
      <c r="I394" s="159"/>
      <c r="J394" s="160"/>
      <c r="K394" s="141"/>
    </row>
    <row r="395" spans="2:11" ht="14.25" thickBot="1">
      <c r="B395" s="140"/>
      <c r="C395" s="166"/>
      <c r="D395" s="159"/>
      <c r="E395" s="159"/>
      <c r="F395" s="167"/>
      <c r="G395" s="158"/>
      <c r="H395" s="159"/>
      <c r="I395" s="159"/>
      <c r="J395" s="160"/>
      <c r="K395" s="141"/>
    </row>
    <row r="396" spans="2:11" ht="14.25" thickBot="1">
      <c r="B396" s="140"/>
      <c r="C396" s="170"/>
      <c r="D396" s="171"/>
      <c r="E396" s="171"/>
      <c r="F396" s="172"/>
      <c r="G396" s="173"/>
      <c r="H396" s="171"/>
      <c r="I396" s="171"/>
      <c r="J396" s="174"/>
      <c r="K396" s="141"/>
    </row>
    <row r="397" spans="2:11" ht="14.25" thickBot="1">
      <c r="B397" s="140"/>
      <c r="C397" s="392"/>
      <c r="D397" s="393"/>
      <c r="E397" s="175"/>
      <c r="F397" s="176"/>
      <c r="G397" s="394"/>
      <c r="H397" s="393"/>
      <c r="I397" s="175"/>
      <c r="J397" s="177"/>
      <c r="K397" s="141"/>
    </row>
    <row r="398" spans="2:11" ht="14.25" thickTop="1" thickBot="1">
      <c r="B398" s="140"/>
      <c r="C398" s="383">
        <v>3001</v>
      </c>
      <c r="D398" s="384"/>
      <c r="E398" s="384"/>
      <c r="F398" s="384"/>
      <c r="G398" s="384"/>
      <c r="H398" s="384"/>
      <c r="I398" s="384"/>
      <c r="J398" s="385"/>
      <c r="K398" s="141"/>
    </row>
    <row r="399" spans="2:11" ht="13.5" thickBot="1">
      <c r="B399" s="140"/>
      <c r="C399" s="142" t="s">
        <v>8</v>
      </c>
      <c r="D399" s="143" t="s">
        <v>205</v>
      </c>
      <c r="E399" s="143" t="s">
        <v>79</v>
      </c>
      <c r="F399" s="164" t="s">
        <v>206</v>
      </c>
      <c r="G399" s="143" t="s">
        <v>8</v>
      </c>
      <c r="H399" s="143" t="s">
        <v>205</v>
      </c>
      <c r="I399" s="143" t="s">
        <v>79</v>
      </c>
      <c r="J399" s="145" t="s">
        <v>207</v>
      </c>
      <c r="K399" s="141"/>
    </row>
    <row r="400" spans="2:11" ht="13.5" thickBot="1">
      <c r="B400" s="140"/>
      <c r="C400" s="165"/>
      <c r="D400" s="147"/>
      <c r="E400" s="147"/>
      <c r="F400" s="164" t="s">
        <v>208</v>
      </c>
      <c r="G400" s="148"/>
      <c r="H400" s="143"/>
      <c r="I400" s="143"/>
      <c r="J400" s="145" t="s">
        <v>208</v>
      </c>
      <c r="K400" s="141"/>
    </row>
    <row r="401" spans="2:11" ht="14.25" thickBot="1">
      <c r="B401" s="140"/>
      <c r="C401" s="166"/>
      <c r="D401" s="159"/>
      <c r="E401" s="159"/>
      <c r="F401" s="167"/>
      <c r="G401" s="158"/>
      <c r="H401" s="159"/>
      <c r="I401" s="159"/>
      <c r="J401" s="159"/>
      <c r="K401" s="141"/>
    </row>
    <row r="402" spans="2:11" ht="14.25" thickBot="1">
      <c r="B402" s="140"/>
      <c r="C402" s="166"/>
      <c r="D402" s="159"/>
      <c r="E402" s="159"/>
      <c r="F402" s="168"/>
      <c r="G402" s="158"/>
      <c r="H402" s="159"/>
      <c r="I402" s="159"/>
      <c r="J402" s="159"/>
      <c r="K402" s="141"/>
    </row>
    <row r="403" spans="2:11">
      <c r="B403" s="140"/>
      <c r="C403" s="169"/>
      <c r="D403" s="169"/>
      <c r="E403" s="169"/>
      <c r="F403" s="169"/>
      <c r="G403" s="169"/>
      <c r="H403" s="169"/>
      <c r="I403" s="169"/>
      <c r="J403" s="169"/>
      <c r="K403" s="141"/>
    </row>
    <row r="404" spans="2:11" ht="13.5" thickBot="1">
      <c r="B404" s="140"/>
      <c r="C404" s="169"/>
      <c r="D404" s="169"/>
      <c r="E404" s="169"/>
      <c r="F404" s="169"/>
      <c r="G404" s="169"/>
      <c r="H404" s="169"/>
      <c r="I404" s="169"/>
      <c r="J404" s="169"/>
      <c r="K404" s="141"/>
    </row>
    <row r="405" spans="2:11">
      <c r="B405" s="140"/>
      <c r="C405" s="386" t="s">
        <v>233</v>
      </c>
      <c r="D405" s="387"/>
      <c r="E405" s="387"/>
      <c r="F405" s="387"/>
      <c r="G405" s="387"/>
      <c r="H405" s="387"/>
      <c r="I405" s="387"/>
      <c r="J405" s="388"/>
      <c r="K405" s="141"/>
    </row>
    <row r="406" spans="2:11" ht="13.5" thickBot="1">
      <c r="B406" s="140"/>
      <c r="C406" s="389">
        <v>3000</v>
      </c>
      <c r="D406" s="390"/>
      <c r="E406" s="390"/>
      <c r="F406" s="390"/>
      <c r="G406" s="390"/>
      <c r="H406" s="390"/>
      <c r="I406" s="390"/>
      <c r="J406" s="391"/>
      <c r="K406" s="141"/>
    </row>
    <row r="407" spans="2:11" ht="13.5" thickBot="1">
      <c r="B407" s="140"/>
      <c r="C407" s="142" t="s">
        <v>8</v>
      </c>
      <c r="D407" s="143" t="s">
        <v>205</v>
      </c>
      <c r="E407" s="143" t="s">
        <v>79</v>
      </c>
      <c r="F407" s="144" t="s">
        <v>206</v>
      </c>
      <c r="G407" s="143" t="s">
        <v>8</v>
      </c>
      <c r="H407" s="143" t="s">
        <v>205</v>
      </c>
      <c r="I407" s="143" t="s">
        <v>79</v>
      </c>
      <c r="J407" s="145" t="s">
        <v>207</v>
      </c>
      <c r="K407" s="141"/>
    </row>
    <row r="408" spans="2:11" ht="13.5" thickBot="1">
      <c r="B408" s="140"/>
      <c r="C408" s="146"/>
      <c r="D408" s="147"/>
      <c r="E408" s="147"/>
      <c r="F408" s="144" t="s">
        <v>208</v>
      </c>
      <c r="G408" s="148"/>
      <c r="H408" s="143"/>
      <c r="I408" s="143"/>
      <c r="J408" s="145" t="s">
        <v>208</v>
      </c>
      <c r="K408" s="141"/>
    </row>
    <row r="409" spans="2:11" ht="14.25" thickBot="1">
      <c r="B409" s="140"/>
      <c r="C409" s="155"/>
      <c r="D409" s="156"/>
      <c r="E409" s="156"/>
      <c r="F409" s="157"/>
      <c r="G409" s="158"/>
      <c r="H409" s="159"/>
      <c r="I409" s="159"/>
      <c r="J409" s="160"/>
      <c r="K409" s="141"/>
    </row>
    <row r="410" spans="2:11" ht="14.25" thickBot="1">
      <c r="B410" s="140"/>
      <c r="C410" s="166"/>
      <c r="D410" s="159"/>
      <c r="E410" s="159"/>
      <c r="F410" s="167"/>
      <c r="G410" s="158"/>
      <c r="H410" s="159"/>
      <c r="I410" s="159"/>
      <c r="J410" s="160"/>
      <c r="K410" s="141"/>
    </row>
    <row r="411" spans="2:11" ht="14.25" thickBot="1">
      <c r="B411" s="140"/>
      <c r="C411" s="166"/>
      <c r="D411" s="159"/>
      <c r="E411" s="159"/>
      <c r="F411" s="167"/>
      <c r="G411" s="158"/>
      <c r="H411" s="159"/>
      <c r="I411" s="159"/>
      <c r="J411" s="160"/>
      <c r="K411" s="141"/>
    </row>
    <row r="412" spans="2:11" ht="14.25" thickBot="1">
      <c r="B412" s="140"/>
      <c r="C412" s="166"/>
      <c r="D412" s="159"/>
      <c r="E412" s="159"/>
      <c r="F412" s="167"/>
      <c r="G412" s="158"/>
      <c r="H412" s="159"/>
      <c r="I412" s="159"/>
      <c r="J412" s="160"/>
      <c r="K412" s="141"/>
    </row>
    <row r="413" spans="2:11" ht="14.25" thickBot="1">
      <c r="B413" s="140"/>
      <c r="C413" s="392"/>
      <c r="D413" s="393"/>
      <c r="E413" s="161"/>
      <c r="F413" s="162"/>
      <c r="G413" s="394"/>
      <c r="H413" s="393"/>
      <c r="I413" s="161"/>
      <c r="J413" s="163"/>
      <c r="K413" s="141"/>
    </row>
    <row r="414" spans="2:11" ht="14.25" thickTop="1" thickBot="1">
      <c r="B414" s="140"/>
      <c r="C414" s="383">
        <v>3001</v>
      </c>
      <c r="D414" s="384"/>
      <c r="E414" s="384"/>
      <c r="F414" s="384"/>
      <c r="G414" s="384"/>
      <c r="H414" s="384"/>
      <c r="I414" s="384"/>
      <c r="J414" s="385"/>
      <c r="K414" s="141"/>
    </row>
    <row r="415" spans="2:11" ht="13.5" thickBot="1">
      <c r="B415" s="140"/>
      <c r="C415" s="142" t="s">
        <v>8</v>
      </c>
      <c r="D415" s="143" t="s">
        <v>205</v>
      </c>
      <c r="E415" s="143" t="s">
        <v>79</v>
      </c>
      <c r="F415" s="164" t="s">
        <v>206</v>
      </c>
      <c r="G415" s="143" t="s">
        <v>8</v>
      </c>
      <c r="H415" s="143" t="s">
        <v>205</v>
      </c>
      <c r="I415" s="143" t="s">
        <v>79</v>
      </c>
      <c r="J415" s="145" t="s">
        <v>207</v>
      </c>
      <c r="K415" s="141"/>
    </row>
    <row r="416" spans="2:11" ht="13.5" thickBot="1">
      <c r="B416" s="140"/>
      <c r="C416" s="165"/>
      <c r="D416" s="147"/>
      <c r="E416" s="147"/>
      <c r="F416" s="164" t="s">
        <v>208</v>
      </c>
      <c r="G416" s="148"/>
      <c r="H416" s="143"/>
      <c r="I416" s="143"/>
      <c r="J416" s="145" t="s">
        <v>208</v>
      </c>
      <c r="K416" s="141"/>
    </row>
    <row r="417" spans="2:11" ht="14.25" thickBot="1">
      <c r="B417" s="140"/>
      <c r="C417" s="166"/>
      <c r="D417" s="159"/>
      <c r="E417" s="159"/>
      <c r="F417" s="167"/>
      <c r="G417" s="158"/>
      <c r="H417" s="159"/>
      <c r="I417" s="159"/>
      <c r="J417" s="159"/>
      <c r="K417" s="141"/>
    </row>
    <row r="418" spans="2:11" ht="14.25" thickBot="1">
      <c r="B418" s="140"/>
      <c r="C418" s="166"/>
      <c r="D418" s="159"/>
      <c r="E418" s="159"/>
      <c r="F418" s="168"/>
      <c r="G418" s="158"/>
      <c r="H418" s="159"/>
      <c r="I418" s="159"/>
      <c r="J418" s="159"/>
      <c r="K418" s="141"/>
    </row>
    <row r="419" spans="2:11">
      <c r="B419" s="140"/>
      <c r="C419" s="169"/>
      <c r="D419" s="169"/>
      <c r="E419" s="169"/>
      <c r="F419" s="169"/>
      <c r="G419" s="169"/>
      <c r="H419" s="169"/>
      <c r="I419" s="169"/>
      <c r="J419" s="169"/>
      <c r="K419" s="141"/>
    </row>
    <row r="420" spans="2:11" ht="13.5" thickBot="1">
      <c r="B420" s="140"/>
      <c r="C420" s="169"/>
      <c r="D420" s="169"/>
      <c r="E420" s="169"/>
      <c r="F420" s="169"/>
      <c r="G420" s="169"/>
      <c r="H420" s="169"/>
      <c r="I420" s="169"/>
      <c r="J420" s="169"/>
      <c r="K420" s="141"/>
    </row>
    <row r="421" spans="2:11">
      <c r="B421" s="140"/>
      <c r="C421" s="386" t="s">
        <v>234</v>
      </c>
      <c r="D421" s="387"/>
      <c r="E421" s="387"/>
      <c r="F421" s="387"/>
      <c r="G421" s="387"/>
      <c r="H421" s="387"/>
      <c r="I421" s="387"/>
      <c r="J421" s="388"/>
      <c r="K421" s="141"/>
    </row>
    <row r="422" spans="2:11" ht="13.5" thickBot="1">
      <c r="B422" s="140"/>
      <c r="C422" s="389">
        <v>3000</v>
      </c>
      <c r="D422" s="390"/>
      <c r="E422" s="390"/>
      <c r="F422" s="390"/>
      <c r="G422" s="390"/>
      <c r="H422" s="390"/>
      <c r="I422" s="390"/>
      <c r="J422" s="391"/>
      <c r="K422" s="141"/>
    </row>
    <row r="423" spans="2:11" ht="13.5" thickBot="1">
      <c r="B423" s="140"/>
      <c r="C423" s="142" t="s">
        <v>8</v>
      </c>
      <c r="D423" s="143" t="s">
        <v>205</v>
      </c>
      <c r="E423" s="143" t="s">
        <v>79</v>
      </c>
      <c r="F423" s="144" t="s">
        <v>206</v>
      </c>
      <c r="G423" s="143" t="s">
        <v>8</v>
      </c>
      <c r="H423" s="143" t="s">
        <v>205</v>
      </c>
      <c r="I423" s="143" t="s">
        <v>79</v>
      </c>
      <c r="J423" s="145" t="s">
        <v>207</v>
      </c>
      <c r="K423" s="141"/>
    </row>
    <row r="424" spans="2:11" ht="13.5" thickBot="1">
      <c r="B424" s="140"/>
      <c r="C424" s="146"/>
      <c r="D424" s="147"/>
      <c r="E424" s="147"/>
      <c r="F424" s="144" t="s">
        <v>208</v>
      </c>
      <c r="G424" s="148"/>
      <c r="H424" s="143"/>
      <c r="I424" s="143"/>
      <c r="J424" s="145" t="s">
        <v>208</v>
      </c>
      <c r="K424" s="141"/>
    </row>
    <row r="425" spans="2:11" ht="14.25" thickBot="1">
      <c r="B425" s="140"/>
      <c r="C425" s="155"/>
      <c r="D425" s="156"/>
      <c r="E425" s="156"/>
      <c r="F425" s="157"/>
      <c r="G425" s="158"/>
      <c r="H425" s="159"/>
      <c r="I425" s="159"/>
      <c r="J425" s="160"/>
      <c r="K425" s="141"/>
    </row>
    <row r="426" spans="2:11" ht="14.25" thickBot="1">
      <c r="B426" s="140"/>
      <c r="C426" s="166"/>
      <c r="D426" s="159"/>
      <c r="E426" s="159"/>
      <c r="F426" s="168"/>
      <c r="G426" s="158"/>
      <c r="H426" s="159"/>
      <c r="I426" s="159"/>
      <c r="J426" s="160"/>
      <c r="K426" s="141"/>
    </row>
    <row r="427" spans="2:11" ht="14.25" thickBot="1">
      <c r="B427" s="140"/>
      <c r="C427" s="392"/>
      <c r="D427" s="393"/>
      <c r="E427" s="161"/>
      <c r="F427" s="162"/>
      <c r="G427" s="394"/>
      <c r="H427" s="393"/>
      <c r="I427" s="161"/>
      <c r="J427" s="163"/>
      <c r="K427" s="141"/>
    </row>
    <row r="428" spans="2:11" ht="14.25" thickTop="1" thickBot="1">
      <c r="B428" s="140"/>
      <c r="C428" s="383">
        <v>3001</v>
      </c>
      <c r="D428" s="384"/>
      <c r="E428" s="384"/>
      <c r="F428" s="384"/>
      <c r="G428" s="384"/>
      <c r="H428" s="384"/>
      <c r="I428" s="384"/>
      <c r="J428" s="385"/>
      <c r="K428" s="141"/>
    </row>
    <row r="429" spans="2:11" ht="13.5" thickBot="1">
      <c r="B429" s="140"/>
      <c r="C429" s="142" t="s">
        <v>8</v>
      </c>
      <c r="D429" s="143" t="s">
        <v>205</v>
      </c>
      <c r="E429" s="143" t="s">
        <v>79</v>
      </c>
      <c r="F429" s="164" t="s">
        <v>206</v>
      </c>
      <c r="G429" s="143" t="s">
        <v>8</v>
      </c>
      <c r="H429" s="143" t="s">
        <v>205</v>
      </c>
      <c r="I429" s="143" t="s">
        <v>79</v>
      </c>
      <c r="J429" s="145" t="s">
        <v>207</v>
      </c>
      <c r="K429" s="141"/>
    </row>
    <row r="430" spans="2:11" ht="13.5" thickBot="1">
      <c r="B430" s="140"/>
      <c r="C430" s="165"/>
      <c r="D430" s="147"/>
      <c r="E430" s="147"/>
      <c r="F430" s="164" t="s">
        <v>208</v>
      </c>
      <c r="G430" s="148"/>
      <c r="H430" s="143"/>
      <c r="I430" s="143"/>
      <c r="J430" s="145" t="s">
        <v>208</v>
      </c>
      <c r="K430" s="141"/>
    </row>
    <row r="431" spans="2:11" ht="14.25" thickBot="1">
      <c r="B431" s="140"/>
      <c r="C431" s="166"/>
      <c r="D431" s="159"/>
      <c r="E431" s="159"/>
      <c r="F431" s="167"/>
      <c r="G431" s="158"/>
      <c r="H431" s="159"/>
      <c r="I431" s="159"/>
      <c r="J431" s="159"/>
      <c r="K431" s="141"/>
    </row>
    <row r="432" spans="2:11" ht="14.25" thickBot="1">
      <c r="B432" s="140"/>
      <c r="C432" s="166"/>
      <c r="D432" s="159"/>
      <c r="E432" s="159"/>
      <c r="F432" s="168"/>
      <c r="G432" s="158"/>
      <c r="H432" s="159"/>
      <c r="I432" s="159"/>
      <c r="J432" s="159"/>
      <c r="K432" s="141"/>
    </row>
    <row r="433" spans="2:11">
      <c r="B433" s="140"/>
      <c r="C433" s="386" t="s">
        <v>235</v>
      </c>
      <c r="D433" s="387"/>
      <c r="E433" s="387"/>
      <c r="F433" s="387"/>
      <c r="G433" s="387"/>
      <c r="H433" s="387"/>
      <c r="I433" s="387"/>
      <c r="J433" s="388"/>
      <c r="K433" s="141"/>
    </row>
    <row r="434" spans="2:11" ht="13.5" thickBot="1">
      <c r="B434" s="140"/>
      <c r="C434" s="389">
        <v>3000</v>
      </c>
      <c r="D434" s="390"/>
      <c r="E434" s="390"/>
      <c r="F434" s="390"/>
      <c r="G434" s="390"/>
      <c r="H434" s="390"/>
      <c r="I434" s="390"/>
      <c r="J434" s="391"/>
      <c r="K434" s="141"/>
    </row>
    <row r="435" spans="2:11" ht="13.5" thickBot="1">
      <c r="B435" s="140"/>
      <c r="C435" s="142" t="s">
        <v>8</v>
      </c>
      <c r="D435" s="143" t="s">
        <v>205</v>
      </c>
      <c r="E435" s="143" t="s">
        <v>79</v>
      </c>
      <c r="F435" s="144" t="s">
        <v>206</v>
      </c>
      <c r="G435" s="143" t="s">
        <v>8</v>
      </c>
      <c r="H435" s="143" t="s">
        <v>205</v>
      </c>
      <c r="I435" s="143" t="s">
        <v>79</v>
      </c>
      <c r="J435" s="145" t="s">
        <v>207</v>
      </c>
      <c r="K435" s="141"/>
    </row>
    <row r="436" spans="2:11" ht="13.5" thickBot="1">
      <c r="B436" s="140"/>
      <c r="C436" s="146"/>
      <c r="D436" s="147"/>
      <c r="E436" s="147"/>
      <c r="F436" s="144" t="s">
        <v>208</v>
      </c>
      <c r="G436" s="148"/>
      <c r="H436" s="143"/>
      <c r="I436" s="143"/>
      <c r="J436" s="145" t="s">
        <v>208</v>
      </c>
      <c r="K436" s="141"/>
    </row>
    <row r="437" spans="2:11" ht="14.25" thickBot="1">
      <c r="B437" s="140"/>
      <c r="C437" s="155"/>
      <c r="D437" s="156"/>
      <c r="E437" s="156"/>
      <c r="F437" s="157"/>
      <c r="G437" s="158"/>
      <c r="H437" s="159"/>
      <c r="I437" s="159"/>
      <c r="J437" s="160"/>
      <c r="K437" s="141"/>
    </row>
    <row r="438" spans="2:11" ht="14.25" thickBot="1">
      <c r="B438" s="140"/>
      <c r="C438" s="166"/>
      <c r="D438" s="159"/>
      <c r="E438" s="159"/>
      <c r="F438" s="167"/>
      <c r="G438" s="158"/>
      <c r="H438" s="159"/>
      <c r="I438" s="159"/>
      <c r="J438" s="160"/>
      <c r="K438" s="141"/>
    </row>
    <row r="439" spans="2:11" ht="14.25" thickBot="1">
      <c r="B439" s="140"/>
      <c r="C439" s="170"/>
      <c r="D439" s="171"/>
      <c r="E439" s="171"/>
      <c r="F439" s="172"/>
      <c r="G439" s="173"/>
      <c r="H439" s="171"/>
      <c r="I439" s="171"/>
      <c r="J439" s="174"/>
      <c r="K439" s="141"/>
    </row>
    <row r="440" spans="2:11" ht="14.25" thickBot="1">
      <c r="B440" s="140"/>
      <c r="C440" s="392"/>
      <c r="D440" s="393"/>
      <c r="E440" s="175"/>
      <c r="F440" s="176"/>
      <c r="G440" s="394"/>
      <c r="H440" s="393"/>
      <c r="I440" s="175"/>
      <c r="J440" s="177"/>
      <c r="K440" s="141"/>
    </row>
    <row r="441" spans="2:11" ht="14.25" thickTop="1" thickBot="1">
      <c r="B441" s="140"/>
      <c r="C441" s="383">
        <v>3001</v>
      </c>
      <c r="D441" s="384"/>
      <c r="E441" s="384"/>
      <c r="F441" s="384"/>
      <c r="G441" s="384"/>
      <c r="H441" s="384"/>
      <c r="I441" s="384"/>
      <c r="J441" s="385"/>
      <c r="K441" s="141"/>
    </row>
    <row r="442" spans="2:11" ht="13.5" thickBot="1">
      <c r="B442" s="140"/>
      <c r="C442" s="142" t="s">
        <v>8</v>
      </c>
      <c r="D442" s="143" t="s">
        <v>205</v>
      </c>
      <c r="E442" s="143" t="s">
        <v>79</v>
      </c>
      <c r="F442" s="164" t="s">
        <v>206</v>
      </c>
      <c r="G442" s="143" t="s">
        <v>8</v>
      </c>
      <c r="H442" s="143" t="s">
        <v>205</v>
      </c>
      <c r="I442" s="143" t="s">
        <v>79</v>
      </c>
      <c r="J442" s="145" t="s">
        <v>207</v>
      </c>
      <c r="K442" s="141"/>
    </row>
    <row r="443" spans="2:11" ht="13.5" thickBot="1">
      <c r="B443" s="140"/>
      <c r="C443" s="165"/>
      <c r="D443" s="147"/>
      <c r="E443" s="147"/>
      <c r="F443" s="164" t="s">
        <v>208</v>
      </c>
      <c r="G443" s="148"/>
      <c r="H443" s="143"/>
      <c r="I443" s="143"/>
      <c r="J443" s="145" t="s">
        <v>208</v>
      </c>
      <c r="K443" s="141"/>
    </row>
    <row r="444" spans="2:11" ht="14.25" thickBot="1">
      <c r="B444" s="140"/>
      <c r="C444" s="166"/>
      <c r="D444" s="159"/>
      <c r="E444" s="159"/>
      <c r="F444" s="167"/>
      <c r="G444" s="158"/>
      <c r="H444" s="159"/>
      <c r="I444" s="159"/>
      <c r="J444" s="159"/>
      <c r="K444" s="141"/>
    </row>
    <row r="445" spans="2:11" ht="14.25" thickBot="1">
      <c r="B445" s="140"/>
      <c r="C445" s="166"/>
      <c r="D445" s="159"/>
      <c r="E445" s="159"/>
      <c r="F445" s="168"/>
      <c r="G445" s="158"/>
      <c r="H445" s="159"/>
      <c r="I445" s="159"/>
      <c r="J445" s="159"/>
      <c r="K445" s="141"/>
    </row>
    <row r="446" spans="2:11">
      <c r="B446" s="140"/>
      <c r="C446" s="169"/>
      <c r="D446" s="169"/>
      <c r="E446" s="169"/>
      <c r="F446" s="169"/>
      <c r="G446" s="169"/>
      <c r="H446" s="169"/>
      <c r="I446" s="169"/>
      <c r="J446" s="169"/>
      <c r="K446" s="141"/>
    </row>
    <row r="447" spans="2:11" ht="13.5" thickBot="1">
      <c r="B447" s="140"/>
      <c r="C447" s="169"/>
      <c r="D447" s="169"/>
      <c r="E447" s="169"/>
      <c r="F447" s="169"/>
      <c r="G447" s="169"/>
      <c r="H447" s="169"/>
      <c r="I447" s="169"/>
      <c r="J447" s="169"/>
      <c r="K447" s="141"/>
    </row>
    <row r="448" spans="2:11">
      <c r="B448" s="140"/>
      <c r="C448" s="386" t="s">
        <v>236</v>
      </c>
      <c r="D448" s="387"/>
      <c r="E448" s="387"/>
      <c r="F448" s="387"/>
      <c r="G448" s="387"/>
      <c r="H448" s="387"/>
      <c r="I448" s="387"/>
      <c r="J448" s="388"/>
      <c r="K448" s="141"/>
    </row>
    <row r="449" spans="2:11" ht="13.5" thickBot="1">
      <c r="B449" s="140"/>
      <c r="C449" s="389">
        <v>3000</v>
      </c>
      <c r="D449" s="390"/>
      <c r="E449" s="390"/>
      <c r="F449" s="390"/>
      <c r="G449" s="390"/>
      <c r="H449" s="390"/>
      <c r="I449" s="390"/>
      <c r="J449" s="391"/>
      <c r="K449" s="141"/>
    </row>
    <row r="450" spans="2:11" ht="13.5" thickBot="1">
      <c r="B450" s="140"/>
      <c r="C450" s="142" t="s">
        <v>8</v>
      </c>
      <c r="D450" s="143" t="s">
        <v>205</v>
      </c>
      <c r="E450" s="143" t="s">
        <v>79</v>
      </c>
      <c r="F450" s="144" t="s">
        <v>206</v>
      </c>
      <c r="G450" s="143" t="s">
        <v>8</v>
      </c>
      <c r="H450" s="143" t="s">
        <v>205</v>
      </c>
      <c r="I450" s="143" t="s">
        <v>79</v>
      </c>
      <c r="J450" s="145" t="s">
        <v>207</v>
      </c>
      <c r="K450" s="141"/>
    </row>
    <row r="451" spans="2:11" ht="13.5" thickBot="1">
      <c r="B451" s="140"/>
      <c r="C451" s="146"/>
      <c r="D451" s="147"/>
      <c r="E451" s="147"/>
      <c r="F451" s="144" t="s">
        <v>208</v>
      </c>
      <c r="G451" s="148"/>
      <c r="H451" s="143"/>
      <c r="I451" s="143"/>
      <c r="J451" s="145" t="s">
        <v>208</v>
      </c>
      <c r="K451" s="141"/>
    </row>
    <row r="452" spans="2:11" ht="14.25" thickBot="1">
      <c r="B452" s="140"/>
      <c r="C452" s="155"/>
      <c r="D452" s="156"/>
      <c r="E452" s="156"/>
      <c r="F452" s="157"/>
      <c r="G452" s="192"/>
      <c r="H452" s="156"/>
      <c r="I452" s="156"/>
      <c r="J452" s="193"/>
      <c r="K452" s="141"/>
    </row>
    <row r="453" spans="2:11" ht="14.25" thickBot="1">
      <c r="B453" s="140"/>
      <c r="C453" s="166"/>
      <c r="D453" s="159"/>
      <c r="E453" s="159"/>
      <c r="F453" s="167"/>
      <c r="G453" s="158"/>
      <c r="H453" s="159"/>
      <c r="I453" s="159"/>
      <c r="J453" s="160"/>
      <c r="K453" s="141"/>
    </row>
    <row r="454" spans="2:11" ht="14.25" thickBot="1">
      <c r="B454" s="140"/>
      <c r="C454" s="170"/>
      <c r="D454" s="171"/>
      <c r="E454" s="171"/>
      <c r="F454" s="172"/>
      <c r="G454" s="173"/>
      <c r="H454" s="171"/>
      <c r="I454" s="171"/>
      <c r="J454" s="174"/>
      <c r="K454" s="141"/>
    </row>
    <row r="455" spans="2:11" ht="14.25" thickBot="1">
      <c r="B455" s="140"/>
      <c r="C455" s="392"/>
      <c r="D455" s="393"/>
      <c r="E455" s="175"/>
      <c r="F455" s="176"/>
      <c r="G455" s="394"/>
      <c r="H455" s="393"/>
      <c r="I455" s="175"/>
      <c r="J455" s="177"/>
      <c r="K455" s="141"/>
    </row>
    <row r="456" spans="2:11" ht="14.25" thickTop="1" thickBot="1">
      <c r="B456" s="140"/>
      <c r="C456" s="383">
        <v>3001</v>
      </c>
      <c r="D456" s="384"/>
      <c r="E456" s="384"/>
      <c r="F456" s="384"/>
      <c r="G456" s="384"/>
      <c r="H456" s="384"/>
      <c r="I456" s="384"/>
      <c r="J456" s="385"/>
      <c r="K456" s="141"/>
    </row>
    <row r="457" spans="2:11" ht="13.5" thickBot="1">
      <c r="B457" s="140"/>
      <c r="C457" s="142" t="s">
        <v>8</v>
      </c>
      <c r="D457" s="143" t="s">
        <v>205</v>
      </c>
      <c r="E457" s="143" t="s">
        <v>79</v>
      </c>
      <c r="F457" s="164" t="s">
        <v>206</v>
      </c>
      <c r="G457" s="143" t="s">
        <v>8</v>
      </c>
      <c r="H457" s="143" t="s">
        <v>205</v>
      </c>
      <c r="I457" s="143" t="s">
        <v>79</v>
      </c>
      <c r="J457" s="145" t="s">
        <v>207</v>
      </c>
      <c r="K457" s="141"/>
    </row>
    <row r="458" spans="2:11" ht="13.5" thickBot="1">
      <c r="B458" s="140"/>
      <c r="C458" s="165"/>
      <c r="D458" s="147"/>
      <c r="E458" s="147"/>
      <c r="F458" s="164" t="s">
        <v>208</v>
      </c>
      <c r="G458" s="148"/>
      <c r="H458" s="143"/>
      <c r="I458" s="143"/>
      <c r="J458" s="145" t="s">
        <v>208</v>
      </c>
      <c r="K458" s="141"/>
    </row>
    <row r="459" spans="2:11" ht="14.25" thickBot="1">
      <c r="B459" s="140"/>
      <c r="C459" s="166"/>
      <c r="D459" s="159"/>
      <c r="E459" s="159"/>
      <c r="F459" s="167"/>
      <c r="G459" s="158"/>
      <c r="H459" s="159"/>
      <c r="I459" s="159"/>
      <c r="J459" s="159"/>
      <c r="K459" s="141"/>
    </row>
    <row r="460" spans="2:11" ht="14.25" thickBot="1">
      <c r="B460" s="140"/>
      <c r="C460" s="166"/>
      <c r="D460" s="159"/>
      <c r="E460" s="159"/>
      <c r="F460" s="168"/>
      <c r="G460" s="158"/>
      <c r="H460" s="159"/>
      <c r="I460" s="159"/>
      <c r="J460" s="159"/>
      <c r="K460" s="141"/>
    </row>
    <row r="461" spans="2:11">
      <c r="B461" s="140"/>
      <c r="C461" s="169"/>
      <c r="D461" s="169"/>
      <c r="E461" s="169"/>
      <c r="F461" s="169"/>
      <c r="G461" s="169"/>
      <c r="H461" s="169"/>
      <c r="I461" s="169"/>
      <c r="J461" s="169"/>
      <c r="K461" s="141"/>
    </row>
    <row r="462" spans="2:11" ht="13.5" thickBot="1">
      <c r="B462" s="140"/>
      <c r="C462" s="169"/>
      <c r="D462" s="169"/>
      <c r="E462" s="169"/>
      <c r="F462" s="169"/>
      <c r="G462" s="169"/>
      <c r="H462" s="169"/>
      <c r="I462" s="169"/>
      <c r="J462" s="169"/>
      <c r="K462" s="141"/>
    </row>
    <row r="463" spans="2:11">
      <c r="B463" s="140"/>
      <c r="C463" s="386" t="s">
        <v>237</v>
      </c>
      <c r="D463" s="387"/>
      <c r="E463" s="387"/>
      <c r="F463" s="387"/>
      <c r="G463" s="387"/>
      <c r="H463" s="387"/>
      <c r="I463" s="387"/>
      <c r="J463" s="388"/>
      <c r="K463" s="141"/>
    </row>
    <row r="464" spans="2:11" ht="13.5" thickBot="1">
      <c r="B464" s="140"/>
      <c r="C464" s="389">
        <v>3000</v>
      </c>
      <c r="D464" s="390"/>
      <c r="E464" s="390"/>
      <c r="F464" s="390"/>
      <c r="G464" s="390"/>
      <c r="H464" s="390"/>
      <c r="I464" s="390"/>
      <c r="J464" s="391"/>
      <c r="K464" s="141"/>
    </row>
    <row r="465" spans="2:11" ht="13.5" thickBot="1">
      <c r="B465" s="140"/>
      <c r="C465" s="142" t="s">
        <v>8</v>
      </c>
      <c r="D465" s="143" t="s">
        <v>205</v>
      </c>
      <c r="E465" s="143" t="s">
        <v>79</v>
      </c>
      <c r="F465" s="144" t="s">
        <v>206</v>
      </c>
      <c r="G465" s="143" t="s">
        <v>8</v>
      </c>
      <c r="H465" s="143" t="s">
        <v>205</v>
      </c>
      <c r="I465" s="143" t="s">
        <v>79</v>
      </c>
      <c r="J465" s="145" t="s">
        <v>207</v>
      </c>
      <c r="K465" s="141"/>
    </row>
    <row r="466" spans="2:11" ht="13.5" thickBot="1">
      <c r="B466" s="140"/>
      <c r="C466" s="146"/>
      <c r="D466" s="147"/>
      <c r="E466" s="147"/>
      <c r="F466" s="144" t="s">
        <v>208</v>
      </c>
      <c r="G466" s="148"/>
      <c r="H466" s="143"/>
      <c r="I466" s="143"/>
      <c r="J466" s="145" t="s">
        <v>208</v>
      </c>
      <c r="K466" s="141"/>
    </row>
    <row r="467" spans="2:11" ht="14.25" thickBot="1">
      <c r="B467" s="140"/>
      <c r="C467" s="155"/>
      <c r="D467" s="156"/>
      <c r="E467" s="156"/>
      <c r="F467" s="157"/>
      <c r="G467" s="158"/>
      <c r="H467" s="159"/>
      <c r="I467" s="159"/>
      <c r="J467" s="160"/>
      <c r="K467" s="141"/>
    </row>
    <row r="468" spans="2:11" ht="14.25" thickBot="1">
      <c r="B468" s="140"/>
      <c r="C468" s="155"/>
      <c r="D468" s="156"/>
      <c r="E468" s="156"/>
      <c r="F468" s="157"/>
      <c r="G468" s="158"/>
      <c r="H468" s="159"/>
      <c r="I468" s="159"/>
      <c r="J468" s="160"/>
      <c r="K468" s="141"/>
    </row>
    <row r="469" spans="2:11" ht="14.25" thickBot="1">
      <c r="B469" s="140"/>
      <c r="C469" s="166"/>
      <c r="D469" s="159"/>
      <c r="E469" s="159"/>
      <c r="F469" s="167"/>
      <c r="G469" s="158"/>
      <c r="H469" s="159"/>
      <c r="I469" s="159"/>
      <c r="J469" s="160"/>
      <c r="K469" s="141"/>
    </row>
    <row r="470" spans="2:11" ht="14.25" thickBot="1">
      <c r="B470" s="140"/>
      <c r="C470" s="392"/>
      <c r="D470" s="393"/>
      <c r="E470" s="161"/>
      <c r="F470" s="162"/>
      <c r="G470" s="394"/>
      <c r="H470" s="393"/>
      <c r="I470" s="161"/>
      <c r="J470" s="163"/>
      <c r="K470" s="141"/>
    </row>
    <row r="471" spans="2:11" ht="14.25" thickTop="1" thickBot="1">
      <c r="B471" s="140"/>
      <c r="C471" s="383">
        <v>3001</v>
      </c>
      <c r="D471" s="384"/>
      <c r="E471" s="384"/>
      <c r="F471" s="384"/>
      <c r="G471" s="384"/>
      <c r="H471" s="384"/>
      <c r="I471" s="384"/>
      <c r="J471" s="385"/>
      <c r="K471" s="141"/>
    </row>
    <row r="472" spans="2:11" ht="13.5" thickBot="1">
      <c r="B472" s="140"/>
      <c r="C472" s="142" t="s">
        <v>8</v>
      </c>
      <c r="D472" s="143" t="s">
        <v>205</v>
      </c>
      <c r="E472" s="143" t="s">
        <v>79</v>
      </c>
      <c r="F472" s="164" t="s">
        <v>206</v>
      </c>
      <c r="G472" s="143" t="s">
        <v>8</v>
      </c>
      <c r="H472" s="143" t="s">
        <v>205</v>
      </c>
      <c r="I472" s="143" t="s">
        <v>79</v>
      </c>
      <c r="J472" s="145" t="s">
        <v>207</v>
      </c>
      <c r="K472" s="141"/>
    </row>
    <row r="473" spans="2:11" ht="13.5" thickBot="1">
      <c r="B473" s="140"/>
      <c r="C473" s="165"/>
      <c r="D473" s="147"/>
      <c r="E473" s="147"/>
      <c r="F473" s="164" t="s">
        <v>208</v>
      </c>
      <c r="G473" s="148"/>
      <c r="H473" s="143"/>
      <c r="I473" s="143"/>
      <c r="J473" s="145" t="s">
        <v>208</v>
      </c>
      <c r="K473" s="141"/>
    </row>
    <row r="474" spans="2:11" ht="14.25" thickBot="1">
      <c r="B474" s="140"/>
      <c r="C474" s="166"/>
      <c r="D474" s="159"/>
      <c r="E474" s="159"/>
      <c r="F474" s="167"/>
      <c r="G474" s="158"/>
      <c r="H474" s="159"/>
      <c r="I474" s="159"/>
      <c r="J474" s="159"/>
      <c r="K474" s="141"/>
    </row>
    <row r="475" spans="2:11" ht="14.25" thickBot="1">
      <c r="B475" s="140"/>
      <c r="C475" s="166"/>
      <c r="D475" s="159"/>
      <c r="E475" s="159"/>
      <c r="F475" s="168"/>
      <c r="G475" s="158"/>
      <c r="H475" s="159"/>
      <c r="I475" s="159"/>
      <c r="J475" s="159"/>
      <c r="K475" s="141"/>
    </row>
    <row r="476" spans="2:11">
      <c r="B476" s="140"/>
      <c r="C476" s="386" t="s">
        <v>238</v>
      </c>
      <c r="D476" s="387"/>
      <c r="E476" s="387"/>
      <c r="F476" s="387"/>
      <c r="G476" s="387"/>
      <c r="H476" s="387"/>
      <c r="I476" s="387"/>
      <c r="J476" s="388"/>
      <c r="K476" s="141"/>
    </row>
    <row r="477" spans="2:11" ht="13.5" thickBot="1">
      <c r="B477" s="140"/>
      <c r="C477" s="389">
        <v>3000</v>
      </c>
      <c r="D477" s="390"/>
      <c r="E477" s="390"/>
      <c r="F477" s="390"/>
      <c r="G477" s="390"/>
      <c r="H477" s="390"/>
      <c r="I477" s="390"/>
      <c r="J477" s="391"/>
      <c r="K477" s="141"/>
    </row>
    <row r="478" spans="2:11" ht="13.5" thickBot="1">
      <c r="B478" s="140"/>
      <c r="C478" s="142" t="s">
        <v>8</v>
      </c>
      <c r="D478" s="143" t="s">
        <v>205</v>
      </c>
      <c r="E478" s="143" t="s">
        <v>79</v>
      </c>
      <c r="F478" s="144" t="s">
        <v>206</v>
      </c>
      <c r="G478" s="143" t="s">
        <v>8</v>
      </c>
      <c r="H478" s="143" t="s">
        <v>205</v>
      </c>
      <c r="I478" s="143" t="s">
        <v>79</v>
      </c>
      <c r="J478" s="145" t="s">
        <v>207</v>
      </c>
      <c r="K478" s="141"/>
    </row>
    <row r="479" spans="2:11" ht="13.5" thickBot="1">
      <c r="B479" s="140"/>
      <c r="C479" s="146"/>
      <c r="D479" s="147"/>
      <c r="E479" s="147"/>
      <c r="F479" s="144" t="s">
        <v>208</v>
      </c>
      <c r="G479" s="148"/>
      <c r="H479" s="143"/>
      <c r="I479" s="143"/>
      <c r="J479" s="145" t="s">
        <v>208</v>
      </c>
      <c r="K479" s="141"/>
    </row>
    <row r="480" spans="2:11" ht="14.25" thickBot="1">
      <c r="B480" s="140"/>
      <c r="C480" s="155"/>
      <c r="D480" s="156"/>
      <c r="E480" s="156"/>
      <c r="F480" s="157"/>
      <c r="G480" s="158"/>
      <c r="H480" s="159"/>
      <c r="I480" s="159"/>
      <c r="J480" s="160"/>
      <c r="K480" s="141"/>
    </row>
    <row r="481" spans="2:11" ht="14.25" thickBot="1">
      <c r="B481" s="140"/>
      <c r="C481" s="166"/>
      <c r="D481" s="159"/>
      <c r="E481" s="159"/>
      <c r="F481" s="167"/>
      <c r="G481" s="158"/>
      <c r="H481" s="159"/>
      <c r="I481" s="159"/>
      <c r="J481" s="160"/>
      <c r="K481" s="141"/>
    </row>
    <row r="482" spans="2:11" ht="14.25" thickBot="1">
      <c r="B482" s="140"/>
      <c r="C482" s="170"/>
      <c r="D482" s="171"/>
      <c r="E482" s="171"/>
      <c r="F482" s="172"/>
      <c r="G482" s="173"/>
      <c r="H482" s="171"/>
      <c r="I482" s="171"/>
      <c r="J482" s="174"/>
      <c r="K482" s="141"/>
    </row>
    <row r="483" spans="2:11" ht="14.25" thickBot="1">
      <c r="B483" s="140"/>
      <c r="C483" s="392"/>
      <c r="D483" s="393"/>
      <c r="E483" s="175"/>
      <c r="F483" s="176"/>
      <c r="G483" s="394"/>
      <c r="H483" s="393"/>
      <c r="I483" s="175"/>
      <c r="J483" s="177"/>
      <c r="K483" s="141"/>
    </row>
    <row r="484" spans="2:11" ht="14.25" thickTop="1" thickBot="1">
      <c r="B484" s="140"/>
      <c r="C484" s="383">
        <v>3001</v>
      </c>
      <c r="D484" s="384"/>
      <c r="E484" s="384"/>
      <c r="F484" s="384"/>
      <c r="G484" s="384"/>
      <c r="H484" s="384"/>
      <c r="I484" s="384"/>
      <c r="J484" s="385"/>
      <c r="K484" s="141"/>
    </row>
    <row r="485" spans="2:11" ht="13.5" thickBot="1">
      <c r="B485" s="140"/>
      <c r="C485" s="142" t="s">
        <v>8</v>
      </c>
      <c r="D485" s="143" t="s">
        <v>205</v>
      </c>
      <c r="E485" s="143" t="s">
        <v>79</v>
      </c>
      <c r="F485" s="164" t="s">
        <v>206</v>
      </c>
      <c r="G485" s="143" t="s">
        <v>8</v>
      </c>
      <c r="H485" s="143" t="s">
        <v>205</v>
      </c>
      <c r="I485" s="143" t="s">
        <v>79</v>
      </c>
      <c r="J485" s="145" t="s">
        <v>207</v>
      </c>
      <c r="K485" s="141"/>
    </row>
    <row r="486" spans="2:11" ht="13.5" thickBot="1">
      <c r="B486" s="140"/>
      <c r="C486" s="165"/>
      <c r="D486" s="147"/>
      <c r="E486" s="147"/>
      <c r="F486" s="164" t="s">
        <v>208</v>
      </c>
      <c r="G486" s="148"/>
      <c r="H486" s="143"/>
      <c r="I486" s="143"/>
      <c r="J486" s="145" t="s">
        <v>208</v>
      </c>
      <c r="K486" s="141"/>
    </row>
    <row r="487" spans="2:11" ht="14.25" thickBot="1">
      <c r="B487" s="140"/>
      <c r="C487" s="166"/>
      <c r="D487" s="159"/>
      <c r="E487" s="159"/>
      <c r="F487" s="167"/>
      <c r="G487" s="158"/>
      <c r="H487" s="159"/>
      <c r="I487" s="159"/>
      <c r="J487" s="159"/>
      <c r="K487" s="141"/>
    </row>
    <row r="488" spans="2:11" ht="14.25" thickBot="1">
      <c r="B488" s="140"/>
      <c r="C488" s="166"/>
      <c r="D488" s="159"/>
      <c r="E488" s="159"/>
      <c r="F488" s="168"/>
      <c r="G488" s="158"/>
      <c r="H488" s="159"/>
      <c r="I488" s="159"/>
      <c r="J488" s="159"/>
      <c r="K488" s="141"/>
    </row>
    <row r="489" spans="2:11">
      <c r="B489" s="140"/>
      <c r="C489" s="169"/>
      <c r="D489" s="169"/>
      <c r="E489" s="169"/>
      <c r="F489" s="169"/>
      <c r="G489" s="169"/>
      <c r="H489" s="169"/>
      <c r="I489" s="169"/>
      <c r="J489" s="169"/>
      <c r="K489" s="141"/>
    </row>
    <row r="490" spans="2:11" ht="13.5" thickBot="1">
      <c r="B490" s="140"/>
      <c r="C490" s="169"/>
      <c r="D490" s="169"/>
      <c r="E490" s="169"/>
      <c r="F490" s="169"/>
      <c r="G490" s="169"/>
      <c r="H490" s="169"/>
      <c r="I490" s="169"/>
      <c r="J490" s="169"/>
      <c r="K490" s="141"/>
    </row>
    <row r="491" spans="2:11">
      <c r="B491" s="140"/>
      <c r="C491" s="386" t="s">
        <v>239</v>
      </c>
      <c r="D491" s="387"/>
      <c r="E491" s="387"/>
      <c r="F491" s="387"/>
      <c r="G491" s="387"/>
      <c r="H491" s="387"/>
      <c r="I491" s="387"/>
      <c r="J491" s="388"/>
      <c r="K491" s="141"/>
    </row>
    <row r="492" spans="2:11" ht="13.5" thickBot="1">
      <c r="B492" s="140"/>
      <c r="C492" s="389">
        <v>3000</v>
      </c>
      <c r="D492" s="390"/>
      <c r="E492" s="390"/>
      <c r="F492" s="390"/>
      <c r="G492" s="390"/>
      <c r="H492" s="390"/>
      <c r="I492" s="390"/>
      <c r="J492" s="391"/>
      <c r="K492" s="141"/>
    </row>
    <row r="493" spans="2:11" ht="13.5" thickBot="1">
      <c r="B493" s="140"/>
      <c r="C493" s="142" t="s">
        <v>8</v>
      </c>
      <c r="D493" s="143" t="s">
        <v>205</v>
      </c>
      <c r="E493" s="143" t="s">
        <v>79</v>
      </c>
      <c r="F493" s="144" t="s">
        <v>206</v>
      </c>
      <c r="G493" s="143" t="s">
        <v>8</v>
      </c>
      <c r="H493" s="143" t="s">
        <v>205</v>
      </c>
      <c r="I493" s="143" t="s">
        <v>79</v>
      </c>
      <c r="J493" s="145" t="s">
        <v>207</v>
      </c>
      <c r="K493" s="141"/>
    </row>
    <row r="494" spans="2:11" ht="13.5" thickBot="1">
      <c r="B494" s="140"/>
      <c r="C494" s="146"/>
      <c r="D494" s="147"/>
      <c r="E494" s="147"/>
      <c r="F494" s="144" t="s">
        <v>208</v>
      </c>
      <c r="G494" s="148"/>
      <c r="H494" s="143"/>
      <c r="I494" s="143"/>
      <c r="J494" s="145" t="s">
        <v>208</v>
      </c>
      <c r="K494" s="141"/>
    </row>
    <row r="495" spans="2:11" ht="14.25" thickBot="1">
      <c r="B495" s="140"/>
      <c r="C495" s="155"/>
      <c r="D495" s="156"/>
      <c r="E495" s="156"/>
      <c r="F495" s="157"/>
      <c r="G495" s="192"/>
      <c r="H495" s="156"/>
      <c r="I495" s="156"/>
      <c r="J495" s="193"/>
      <c r="K495" s="141"/>
    </row>
    <row r="496" spans="2:11" ht="14.25" thickBot="1">
      <c r="B496" s="140"/>
      <c r="C496" s="166"/>
      <c r="D496" s="159"/>
      <c r="E496" s="159"/>
      <c r="F496" s="167"/>
      <c r="G496" s="158"/>
      <c r="H496" s="159"/>
      <c r="I496" s="159"/>
      <c r="J496" s="160"/>
      <c r="K496" s="141"/>
    </row>
    <row r="497" spans="2:11" ht="14.25" thickBot="1">
      <c r="B497" s="140"/>
      <c r="C497" s="170"/>
      <c r="D497" s="171"/>
      <c r="E497" s="171"/>
      <c r="F497" s="172"/>
      <c r="G497" s="173"/>
      <c r="H497" s="171"/>
      <c r="I497" s="171"/>
      <c r="J497" s="174"/>
      <c r="K497" s="141"/>
    </row>
    <row r="498" spans="2:11" ht="14.25" thickBot="1">
      <c r="B498" s="140"/>
      <c r="C498" s="392"/>
      <c r="D498" s="393"/>
      <c r="E498" s="175"/>
      <c r="F498" s="176"/>
      <c r="G498" s="394"/>
      <c r="H498" s="393"/>
      <c r="I498" s="175"/>
      <c r="J498" s="177"/>
      <c r="K498" s="141"/>
    </row>
    <row r="499" spans="2:11" ht="14.25" thickTop="1" thickBot="1">
      <c r="B499" s="140"/>
      <c r="C499" s="383">
        <v>3001</v>
      </c>
      <c r="D499" s="384"/>
      <c r="E499" s="384"/>
      <c r="F499" s="384"/>
      <c r="G499" s="384"/>
      <c r="H499" s="384"/>
      <c r="I499" s="384"/>
      <c r="J499" s="385"/>
      <c r="K499" s="141"/>
    </row>
    <row r="500" spans="2:11" ht="13.5" thickBot="1">
      <c r="B500" s="140"/>
      <c r="C500" s="142" t="s">
        <v>8</v>
      </c>
      <c r="D500" s="143" t="s">
        <v>205</v>
      </c>
      <c r="E500" s="143" t="s">
        <v>79</v>
      </c>
      <c r="F500" s="164" t="s">
        <v>206</v>
      </c>
      <c r="G500" s="143" t="s">
        <v>8</v>
      </c>
      <c r="H500" s="143" t="s">
        <v>205</v>
      </c>
      <c r="I500" s="143" t="s">
        <v>79</v>
      </c>
      <c r="J500" s="145" t="s">
        <v>207</v>
      </c>
      <c r="K500" s="141"/>
    </row>
    <row r="501" spans="2:11" ht="13.5" thickBot="1">
      <c r="B501" s="140"/>
      <c r="C501" s="165"/>
      <c r="D501" s="147"/>
      <c r="E501" s="147"/>
      <c r="F501" s="164" t="s">
        <v>208</v>
      </c>
      <c r="G501" s="148"/>
      <c r="H501" s="143"/>
      <c r="I501" s="143"/>
      <c r="J501" s="145" t="s">
        <v>208</v>
      </c>
      <c r="K501" s="141"/>
    </row>
    <row r="502" spans="2:11" ht="14.25" thickBot="1">
      <c r="B502" s="140"/>
      <c r="C502" s="166"/>
      <c r="D502" s="159"/>
      <c r="E502" s="159"/>
      <c r="F502" s="168"/>
      <c r="G502" s="158"/>
      <c r="H502" s="159"/>
      <c r="I502" s="159"/>
      <c r="J502" s="160"/>
      <c r="K502" s="141"/>
    </row>
    <row r="503" spans="2:11" ht="14.25" thickBot="1">
      <c r="B503" s="140"/>
      <c r="C503" s="166"/>
      <c r="D503" s="159"/>
      <c r="E503" s="159"/>
      <c r="F503" s="168"/>
      <c r="G503" s="158"/>
      <c r="H503" s="159"/>
      <c r="I503" s="159"/>
      <c r="J503" s="159"/>
      <c r="K503" s="141"/>
    </row>
    <row r="504" spans="2:11">
      <c r="B504" s="140"/>
      <c r="C504" s="169"/>
      <c r="D504" s="169"/>
      <c r="E504" s="169"/>
      <c r="F504" s="169"/>
      <c r="G504" s="169"/>
      <c r="H504" s="169"/>
      <c r="I504" s="169"/>
      <c r="J504" s="169"/>
      <c r="K504" s="141"/>
    </row>
    <row r="505" spans="2:11" ht="13.5" thickBot="1">
      <c r="B505" s="140"/>
      <c r="C505" s="169"/>
      <c r="D505" s="169"/>
      <c r="E505" s="169"/>
      <c r="F505" s="169"/>
      <c r="G505" s="169"/>
      <c r="H505" s="169"/>
      <c r="I505" s="169"/>
      <c r="J505" s="169"/>
      <c r="K505" s="141"/>
    </row>
    <row r="506" spans="2:11">
      <c r="B506" s="140"/>
      <c r="C506" s="386" t="s">
        <v>240</v>
      </c>
      <c r="D506" s="387"/>
      <c r="E506" s="387"/>
      <c r="F506" s="387"/>
      <c r="G506" s="387"/>
      <c r="H506" s="387"/>
      <c r="I506" s="387"/>
      <c r="J506" s="388"/>
      <c r="K506" s="141"/>
    </row>
    <row r="507" spans="2:11" ht="13.5" thickBot="1">
      <c r="B507" s="140"/>
      <c r="C507" s="389">
        <v>3000</v>
      </c>
      <c r="D507" s="390"/>
      <c r="E507" s="390"/>
      <c r="F507" s="390"/>
      <c r="G507" s="390"/>
      <c r="H507" s="390"/>
      <c r="I507" s="390"/>
      <c r="J507" s="391"/>
      <c r="K507" s="141"/>
    </row>
    <row r="508" spans="2:11" ht="13.5" thickBot="1">
      <c r="B508" s="140"/>
      <c r="C508" s="142" t="s">
        <v>8</v>
      </c>
      <c r="D508" s="143" t="s">
        <v>205</v>
      </c>
      <c r="E508" s="143" t="s">
        <v>79</v>
      </c>
      <c r="F508" s="144" t="s">
        <v>206</v>
      </c>
      <c r="G508" s="143" t="s">
        <v>8</v>
      </c>
      <c r="H508" s="143" t="s">
        <v>205</v>
      </c>
      <c r="I508" s="143" t="s">
        <v>79</v>
      </c>
      <c r="J508" s="145" t="s">
        <v>207</v>
      </c>
      <c r="K508" s="141"/>
    </row>
    <row r="509" spans="2:11" ht="13.5" thickBot="1">
      <c r="B509" s="140"/>
      <c r="C509" s="146"/>
      <c r="D509" s="147"/>
      <c r="E509" s="147"/>
      <c r="F509" s="144" t="s">
        <v>208</v>
      </c>
      <c r="G509" s="148"/>
      <c r="H509" s="143"/>
      <c r="I509" s="143"/>
      <c r="J509" s="145" t="s">
        <v>208</v>
      </c>
      <c r="K509" s="141"/>
    </row>
    <row r="510" spans="2:11" ht="14.25" thickBot="1">
      <c r="B510" s="140"/>
      <c r="C510" s="166"/>
      <c r="D510" s="159"/>
      <c r="E510" s="159"/>
      <c r="F510" s="167"/>
      <c r="G510" s="158"/>
      <c r="H510" s="159"/>
      <c r="I510" s="159"/>
      <c r="J510" s="160"/>
      <c r="K510" s="141"/>
    </row>
    <row r="511" spans="2:11" ht="14.25" thickBot="1">
      <c r="B511" s="140"/>
      <c r="C511" s="170"/>
      <c r="D511" s="171"/>
      <c r="E511" s="171"/>
      <c r="F511" s="172"/>
      <c r="G511" s="173"/>
      <c r="H511" s="171"/>
      <c r="I511" s="171"/>
      <c r="J511" s="174"/>
      <c r="K511" s="141"/>
    </row>
    <row r="512" spans="2:11" ht="14.25" thickBot="1">
      <c r="B512" s="140"/>
      <c r="C512" s="392"/>
      <c r="D512" s="393"/>
      <c r="E512" s="175"/>
      <c r="F512" s="176"/>
      <c r="G512" s="394"/>
      <c r="H512" s="393"/>
      <c r="I512" s="175"/>
      <c r="J512" s="177"/>
      <c r="K512" s="141"/>
    </row>
    <row r="513" spans="2:11" ht="14.25" thickTop="1" thickBot="1">
      <c r="B513" s="140"/>
      <c r="C513" s="383">
        <v>3001</v>
      </c>
      <c r="D513" s="384"/>
      <c r="E513" s="384"/>
      <c r="F513" s="384"/>
      <c r="G513" s="384"/>
      <c r="H513" s="384"/>
      <c r="I513" s="384"/>
      <c r="J513" s="385"/>
      <c r="K513" s="141"/>
    </row>
    <row r="514" spans="2:11" ht="13.5" thickBot="1">
      <c r="B514" s="140"/>
      <c r="C514" s="142" t="s">
        <v>8</v>
      </c>
      <c r="D514" s="143" t="s">
        <v>205</v>
      </c>
      <c r="E514" s="143" t="s">
        <v>79</v>
      </c>
      <c r="F514" s="164" t="s">
        <v>206</v>
      </c>
      <c r="G514" s="143" t="s">
        <v>8</v>
      </c>
      <c r="H514" s="143" t="s">
        <v>205</v>
      </c>
      <c r="I514" s="143" t="s">
        <v>79</v>
      </c>
      <c r="J514" s="145" t="s">
        <v>207</v>
      </c>
      <c r="K514" s="141"/>
    </row>
    <row r="515" spans="2:11" ht="13.5" thickBot="1">
      <c r="B515" s="140"/>
      <c r="C515" s="165"/>
      <c r="D515" s="147"/>
      <c r="E515" s="147"/>
      <c r="F515" s="164" t="s">
        <v>208</v>
      </c>
      <c r="G515" s="148"/>
      <c r="H515" s="143"/>
      <c r="I515" s="143"/>
      <c r="J515" s="145" t="s">
        <v>208</v>
      </c>
      <c r="K515" s="141"/>
    </row>
    <row r="516" spans="2:11" ht="14.25" thickBot="1">
      <c r="B516" s="140"/>
      <c r="C516" s="166"/>
      <c r="D516" s="159"/>
      <c r="E516" s="159"/>
      <c r="F516" s="167"/>
      <c r="G516" s="158"/>
      <c r="H516" s="159"/>
      <c r="I516" s="159"/>
      <c r="J516" s="159"/>
      <c r="K516" s="141"/>
    </row>
    <row r="517" spans="2:11" ht="14.25" thickBot="1">
      <c r="B517" s="140"/>
      <c r="C517" s="166"/>
      <c r="D517" s="159"/>
      <c r="E517" s="159"/>
      <c r="F517" s="167"/>
      <c r="G517" s="158"/>
      <c r="H517" s="159"/>
      <c r="I517" s="159"/>
      <c r="J517" s="159"/>
      <c r="K517" s="141"/>
    </row>
    <row r="518" spans="2:11" ht="14.25" thickBot="1">
      <c r="B518" s="140"/>
      <c r="C518" s="166"/>
      <c r="D518" s="159"/>
      <c r="E518" s="159"/>
      <c r="F518" s="168"/>
      <c r="G518" s="158"/>
      <c r="H518" s="159"/>
      <c r="I518" s="159"/>
      <c r="J518" s="159"/>
      <c r="K518" s="141"/>
    </row>
    <row r="519" spans="2:11">
      <c r="B519" s="140"/>
      <c r="C519" s="386" t="s">
        <v>241</v>
      </c>
      <c r="D519" s="387"/>
      <c r="E519" s="387"/>
      <c r="F519" s="387"/>
      <c r="G519" s="387"/>
      <c r="H519" s="387"/>
      <c r="I519" s="387"/>
      <c r="J519" s="388"/>
      <c r="K519" s="141"/>
    </row>
    <row r="520" spans="2:11" ht="13.5" thickBot="1">
      <c r="B520" s="140"/>
      <c r="C520" s="389">
        <v>3000</v>
      </c>
      <c r="D520" s="390"/>
      <c r="E520" s="390"/>
      <c r="F520" s="390"/>
      <c r="G520" s="390"/>
      <c r="H520" s="390"/>
      <c r="I520" s="390"/>
      <c r="J520" s="391"/>
      <c r="K520" s="141"/>
    </row>
    <row r="521" spans="2:11" ht="13.5" thickBot="1">
      <c r="B521" s="140"/>
      <c r="C521" s="142" t="s">
        <v>8</v>
      </c>
      <c r="D521" s="143" t="s">
        <v>205</v>
      </c>
      <c r="E521" s="143" t="s">
        <v>79</v>
      </c>
      <c r="F521" s="144" t="s">
        <v>206</v>
      </c>
      <c r="G521" s="143" t="s">
        <v>8</v>
      </c>
      <c r="H521" s="143" t="s">
        <v>205</v>
      </c>
      <c r="I521" s="143" t="s">
        <v>79</v>
      </c>
      <c r="J521" s="145" t="s">
        <v>207</v>
      </c>
      <c r="K521" s="141"/>
    </row>
    <row r="522" spans="2:11" ht="13.5" thickBot="1">
      <c r="B522" s="140"/>
      <c r="C522" s="146"/>
      <c r="D522" s="147"/>
      <c r="E522" s="147"/>
      <c r="F522" s="144" t="s">
        <v>208</v>
      </c>
      <c r="G522" s="148"/>
      <c r="H522" s="143"/>
      <c r="I522" s="143"/>
      <c r="J522" s="145" t="s">
        <v>208</v>
      </c>
      <c r="K522" s="141"/>
    </row>
    <row r="523" spans="2:11" ht="14.25" thickBot="1">
      <c r="B523" s="140"/>
      <c r="C523" s="155"/>
      <c r="D523" s="156"/>
      <c r="E523" s="156"/>
      <c r="F523" s="157"/>
      <c r="G523" s="158"/>
      <c r="H523" s="159"/>
      <c r="I523" s="159"/>
      <c r="J523" s="160"/>
      <c r="K523" s="141"/>
    </row>
    <row r="524" spans="2:11" ht="14.25" thickBot="1">
      <c r="B524" s="140"/>
      <c r="C524" s="166"/>
      <c r="D524" s="159"/>
      <c r="E524" s="159"/>
      <c r="F524" s="167"/>
      <c r="G524" s="158"/>
      <c r="H524" s="159"/>
      <c r="I524" s="159"/>
      <c r="J524" s="160"/>
      <c r="K524" s="141"/>
    </row>
    <row r="525" spans="2:11" ht="14.25" thickBot="1">
      <c r="B525" s="140"/>
      <c r="C525" s="166"/>
      <c r="D525" s="159"/>
      <c r="E525" s="159"/>
      <c r="F525" s="167"/>
      <c r="G525" s="158"/>
      <c r="H525" s="159"/>
      <c r="I525" s="159"/>
      <c r="J525" s="160"/>
      <c r="K525" s="141"/>
    </row>
    <row r="526" spans="2:11" ht="14.25" thickBot="1">
      <c r="B526" s="140"/>
      <c r="C526" s="166"/>
      <c r="D526" s="159"/>
      <c r="E526" s="159"/>
      <c r="F526" s="167"/>
      <c r="G526" s="158"/>
      <c r="H526" s="159"/>
      <c r="I526" s="159"/>
      <c r="J526" s="160"/>
      <c r="K526" s="141"/>
    </row>
    <row r="527" spans="2:11" ht="14.25" thickBot="1">
      <c r="B527" s="140"/>
      <c r="C527" s="170"/>
      <c r="D527" s="171"/>
      <c r="E527" s="171"/>
      <c r="F527" s="172"/>
      <c r="G527" s="173"/>
      <c r="H527" s="171"/>
      <c r="I527" s="171"/>
      <c r="J527" s="174"/>
      <c r="K527" s="141"/>
    </row>
    <row r="528" spans="2:11" ht="14.25" thickBot="1">
      <c r="B528" s="140"/>
      <c r="C528" s="392"/>
      <c r="D528" s="393"/>
      <c r="E528" s="175"/>
      <c r="F528" s="176"/>
      <c r="G528" s="394"/>
      <c r="H528" s="393"/>
      <c r="I528" s="175"/>
      <c r="J528" s="177"/>
      <c r="K528" s="141"/>
    </row>
    <row r="529" spans="2:11" ht="14.25" thickTop="1" thickBot="1">
      <c r="B529" s="140"/>
      <c r="C529" s="383">
        <v>3001</v>
      </c>
      <c r="D529" s="384"/>
      <c r="E529" s="384"/>
      <c r="F529" s="384"/>
      <c r="G529" s="384"/>
      <c r="H529" s="384"/>
      <c r="I529" s="384"/>
      <c r="J529" s="385"/>
      <c r="K529" s="141"/>
    </row>
    <row r="530" spans="2:11" ht="13.5" thickBot="1">
      <c r="B530" s="140"/>
      <c r="C530" s="142" t="s">
        <v>8</v>
      </c>
      <c r="D530" s="143" t="s">
        <v>205</v>
      </c>
      <c r="E530" s="143" t="s">
        <v>79</v>
      </c>
      <c r="F530" s="164" t="s">
        <v>206</v>
      </c>
      <c r="G530" s="143" t="s">
        <v>8</v>
      </c>
      <c r="H530" s="143" t="s">
        <v>205</v>
      </c>
      <c r="I530" s="143" t="s">
        <v>79</v>
      </c>
      <c r="J530" s="145" t="s">
        <v>207</v>
      </c>
      <c r="K530" s="141"/>
    </row>
    <row r="531" spans="2:11" ht="13.5" thickBot="1">
      <c r="B531" s="140"/>
      <c r="C531" s="165"/>
      <c r="D531" s="147"/>
      <c r="E531" s="147"/>
      <c r="F531" s="164" t="s">
        <v>208</v>
      </c>
      <c r="G531" s="148"/>
      <c r="H531" s="143"/>
      <c r="I531" s="143"/>
      <c r="J531" s="145" t="s">
        <v>208</v>
      </c>
      <c r="K531" s="141"/>
    </row>
    <row r="532" spans="2:11" ht="14.25" thickBot="1">
      <c r="B532" s="140"/>
      <c r="C532" s="166"/>
      <c r="D532" s="159"/>
      <c r="E532" s="159"/>
      <c r="F532" s="167"/>
      <c r="G532" s="158"/>
      <c r="H532" s="159"/>
      <c r="I532" s="159"/>
      <c r="J532" s="159"/>
      <c r="K532" s="141"/>
    </row>
    <row r="533" spans="2:11" ht="14.25" thickBot="1">
      <c r="B533" s="140"/>
      <c r="C533" s="170"/>
      <c r="D533" s="171"/>
      <c r="E533" s="171"/>
      <c r="F533" s="172"/>
      <c r="G533" s="173"/>
      <c r="H533" s="171"/>
      <c r="I533" s="171"/>
      <c r="J533" s="171"/>
      <c r="K533" s="141"/>
    </row>
    <row r="534" spans="2:11" ht="14.25" thickBot="1">
      <c r="B534" s="140"/>
      <c r="C534" s="185"/>
      <c r="D534" s="186"/>
      <c r="E534" s="186"/>
      <c r="F534" s="187"/>
      <c r="G534" s="188"/>
      <c r="H534" s="186"/>
      <c r="I534" s="186"/>
      <c r="J534" s="186"/>
      <c r="K534" s="141"/>
    </row>
    <row r="535" spans="2:11">
      <c r="B535" s="140"/>
      <c r="C535" s="169"/>
      <c r="D535" s="169"/>
      <c r="E535" s="169"/>
      <c r="F535" s="169"/>
      <c r="G535" s="169"/>
      <c r="H535" s="169"/>
      <c r="I535" s="169"/>
      <c r="J535" s="169"/>
      <c r="K535" s="141"/>
    </row>
    <row r="536" spans="2:11">
      <c r="B536" s="140"/>
      <c r="C536" s="169"/>
      <c r="D536" s="169"/>
      <c r="E536" s="169"/>
      <c r="F536" s="169"/>
      <c r="G536" s="169"/>
      <c r="H536" s="169"/>
      <c r="I536" s="169"/>
      <c r="J536" s="169"/>
      <c r="K536" s="141"/>
    </row>
    <row r="537" spans="2:11">
      <c r="B537" s="140"/>
      <c r="C537" s="382"/>
      <c r="D537" s="382"/>
      <c r="E537" s="382"/>
      <c r="F537" s="382"/>
      <c r="G537" s="382"/>
      <c r="H537" s="382"/>
      <c r="I537" s="382"/>
      <c r="J537" s="382"/>
      <c r="K537" s="141"/>
    </row>
    <row r="538" spans="2:11">
      <c r="B538" s="140"/>
      <c r="C538" s="382"/>
      <c r="D538" s="382"/>
      <c r="E538" s="382"/>
      <c r="F538" s="382"/>
      <c r="G538" s="382"/>
      <c r="H538" s="382"/>
      <c r="I538" s="382"/>
      <c r="J538" s="382"/>
      <c r="K538" s="141"/>
    </row>
    <row r="539" spans="2:11">
      <c r="B539" s="140"/>
      <c r="C539" s="381"/>
      <c r="D539" s="381"/>
      <c r="E539" s="381"/>
      <c r="F539" s="381"/>
      <c r="G539" s="381"/>
      <c r="H539" s="381"/>
      <c r="I539" s="381"/>
      <c r="J539" s="381"/>
      <c r="K539" s="141"/>
    </row>
    <row r="540" spans="2:11">
      <c r="B540" s="140"/>
      <c r="C540" s="381"/>
      <c r="D540" s="381"/>
      <c r="E540" s="381"/>
      <c r="F540" s="381"/>
      <c r="G540" s="381"/>
      <c r="H540" s="381"/>
      <c r="I540" s="381"/>
      <c r="J540" s="381"/>
      <c r="K540" s="141"/>
    </row>
    <row r="541" spans="2:11">
      <c r="B541" s="140"/>
      <c r="C541" s="381"/>
      <c r="D541" s="381"/>
      <c r="E541" s="381"/>
      <c r="F541" s="381"/>
      <c r="G541" s="381"/>
      <c r="H541" s="381"/>
      <c r="I541" s="381"/>
      <c r="J541" s="381"/>
      <c r="K541" s="141"/>
    </row>
    <row r="542" spans="2:11">
      <c r="B542" s="140"/>
      <c r="C542" s="381"/>
      <c r="D542" s="381"/>
      <c r="E542" s="381"/>
      <c r="F542" s="381"/>
      <c r="G542" s="381"/>
      <c r="H542" s="381"/>
      <c r="I542" s="381"/>
      <c r="J542" s="381"/>
      <c r="K542" s="141"/>
    </row>
    <row r="543" spans="2:11">
      <c r="B543" s="140"/>
      <c r="C543" s="381"/>
      <c r="D543" s="381"/>
      <c r="E543" s="381"/>
      <c r="F543" s="381"/>
      <c r="G543" s="381"/>
      <c r="H543" s="381"/>
      <c r="I543" s="381"/>
      <c r="J543" s="381"/>
      <c r="K543" s="141"/>
    </row>
    <row r="544" spans="2:11">
      <c r="B544" s="140"/>
      <c r="C544" s="381"/>
      <c r="D544" s="381"/>
      <c r="E544" s="381"/>
      <c r="F544" s="381"/>
      <c r="G544" s="381"/>
      <c r="H544" s="381"/>
      <c r="I544" s="381"/>
      <c r="J544" s="381"/>
      <c r="K544" s="141"/>
    </row>
    <row r="545" spans="2:11">
      <c r="B545" s="140"/>
      <c r="C545" s="381"/>
      <c r="D545" s="381"/>
      <c r="E545" s="381"/>
      <c r="F545" s="381"/>
      <c r="G545" s="381"/>
      <c r="H545" s="381"/>
      <c r="I545" s="381"/>
      <c r="J545" s="381"/>
      <c r="K545" s="141"/>
    </row>
    <row r="546" spans="2:11">
      <c r="B546" s="140"/>
      <c r="C546" s="382"/>
      <c r="D546" s="382"/>
      <c r="E546" s="382"/>
      <c r="F546" s="382"/>
      <c r="G546" s="382"/>
      <c r="H546" s="382"/>
      <c r="I546" s="382"/>
      <c r="J546" s="382"/>
      <c r="K546" s="141"/>
    </row>
    <row r="547" spans="2:11">
      <c r="B547" s="140"/>
      <c r="C547" s="382"/>
      <c r="D547" s="382"/>
      <c r="E547" s="382"/>
      <c r="F547" s="382"/>
      <c r="G547" s="382"/>
      <c r="H547" s="382"/>
      <c r="I547" s="382"/>
      <c r="J547" s="382"/>
      <c r="K547" s="141"/>
    </row>
    <row r="548" spans="2:11" ht="13.5" thickBot="1">
      <c r="B548" s="196"/>
      <c r="C548" s="380"/>
      <c r="D548" s="380"/>
      <c r="E548" s="380"/>
      <c r="F548" s="380"/>
      <c r="G548" s="380"/>
      <c r="H548" s="380"/>
      <c r="I548" s="380"/>
      <c r="J548" s="380"/>
      <c r="K548" s="147"/>
    </row>
  </sheetData>
  <mergeCells count="192">
    <mergeCell ref="B8:G8"/>
    <mergeCell ref="C9:E9"/>
    <mergeCell ref="C10:E10"/>
    <mergeCell ref="C11:J11"/>
    <mergeCell ref="B4:K4"/>
    <mergeCell ref="B5:K5"/>
    <mergeCell ref="B6:K6"/>
    <mergeCell ref="B7:G7"/>
    <mergeCell ref="C28:J28"/>
    <mergeCell ref="C29:J29"/>
    <mergeCell ref="C30:J30"/>
    <mergeCell ref="C37:D37"/>
    <mergeCell ref="G37:H37"/>
    <mergeCell ref="C12:J12"/>
    <mergeCell ref="C20:D20"/>
    <mergeCell ref="G20:H20"/>
    <mergeCell ref="C21:J21"/>
    <mergeCell ref="B46:B47"/>
    <mergeCell ref="C46:F47"/>
    <mergeCell ref="G46:G47"/>
    <mergeCell ref="H46:H47"/>
    <mergeCell ref="I46:I47"/>
    <mergeCell ref="J46:J47"/>
    <mergeCell ref="K46:K47"/>
    <mergeCell ref="C49:J49"/>
    <mergeCell ref="C50:J50"/>
    <mergeCell ref="C57:D57"/>
    <mergeCell ref="G57:H57"/>
    <mergeCell ref="C38:J38"/>
    <mergeCell ref="C44:F44"/>
    <mergeCell ref="C45:F45"/>
    <mergeCell ref="C80:D80"/>
    <mergeCell ref="G80:H80"/>
    <mergeCell ref="C81:J81"/>
    <mergeCell ref="C89:J89"/>
    <mergeCell ref="C58:J58"/>
    <mergeCell ref="C64:J64"/>
    <mergeCell ref="C65:J65"/>
    <mergeCell ref="G79:I79"/>
    <mergeCell ref="J132:J133"/>
    <mergeCell ref="C104:J104"/>
    <mergeCell ref="C105:J105"/>
    <mergeCell ref="C126:D126"/>
    <mergeCell ref="G126:H126"/>
    <mergeCell ref="C90:J90"/>
    <mergeCell ref="C96:D96"/>
    <mergeCell ref="G96:H96"/>
    <mergeCell ref="C97:J97"/>
    <mergeCell ref="K132:K133"/>
    <mergeCell ref="C135:J135"/>
    <mergeCell ref="C136:J136"/>
    <mergeCell ref="C152:F152"/>
    <mergeCell ref="C127:J127"/>
    <mergeCell ref="B132:B133"/>
    <mergeCell ref="C132:F133"/>
    <mergeCell ref="G132:G133"/>
    <mergeCell ref="H132:H133"/>
    <mergeCell ref="I132:I133"/>
    <mergeCell ref="C162:J162"/>
    <mergeCell ref="C167:D167"/>
    <mergeCell ref="G167:H167"/>
    <mergeCell ref="C168:J168"/>
    <mergeCell ref="C153:D153"/>
    <mergeCell ref="G153:H153"/>
    <mergeCell ref="C154:J154"/>
    <mergeCell ref="C161:J161"/>
    <mergeCell ref="C194:D194"/>
    <mergeCell ref="G194:H194"/>
    <mergeCell ref="C195:J195"/>
    <mergeCell ref="C203:J203"/>
    <mergeCell ref="C173:J173"/>
    <mergeCell ref="C174:J174"/>
    <mergeCell ref="C175:J175"/>
    <mergeCell ref="C176:J176"/>
    <mergeCell ref="C218:J218"/>
    <mergeCell ref="C219:J219"/>
    <mergeCell ref="C227:D227"/>
    <mergeCell ref="G227:H227"/>
    <mergeCell ref="C204:J204"/>
    <mergeCell ref="C211:D211"/>
    <mergeCell ref="G211:H211"/>
    <mergeCell ref="C212:J212"/>
    <mergeCell ref="C246:J246"/>
    <mergeCell ref="C261:E261"/>
    <mergeCell ref="C263:J263"/>
    <mergeCell ref="C264:J264"/>
    <mergeCell ref="C228:J228"/>
    <mergeCell ref="C236:J236"/>
    <mergeCell ref="C237:J237"/>
    <mergeCell ref="C245:D245"/>
    <mergeCell ref="G245:H245"/>
    <mergeCell ref="C277:J277"/>
    <mergeCell ref="C297:D297"/>
    <mergeCell ref="G297:H297"/>
    <mergeCell ref="C298:J298"/>
    <mergeCell ref="C269:D269"/>
    <mergeCell ref="G269:H269"/>
    <mergeCell ref="C270:J270"/>
    <mergeCell ref="C276:J276"/>
    <mergeCell ref="J304:J305"/>
    <mergeCell ref="K304:K305"/>
    <mergeCell ref="C308:J308"/>
    <mergeCell ref="C309:J309"/>
    <mergeCell ref="B304:G304"/>
    <mergeCell ref="B305:G305"/>
    <mergeCell ref="H304:H305"/>
    <mergeCell ref="I304:I305"/>
    <mergeCell ref="C329:J329"/>
    <mergeCell ref="C337:D337"/>
    <mergeCell ref="G337:H337"/>
    <mergeCell ref="C338:J338"/>
    <mergeCell ref="C319:D319"/>
    <mergeCell ref="G319:H319"/>
    <mergeCell ref="C320:J320"/>
    <mergeCell ref="C328:J328"/>
    <mergeCell ref="C355:J355"/>
    <mergeCell ref="C362:J362"/>
    <mergeCell ref="C363:J363"/>
    <mergeCell ref="C369:D369"/>
    <mergeCell ref="G369:H369"/>
    <mergeCell ref="C347:J347"/>
    <mergeCell ref="C348:J348"/>
    <mergeCell ref="C354:D354"/>
    <mergeCell ref="G354:H354"/>
    <mergeCell ref="C385:J385"/>
    <mergeCell ref="C390:J390"/>
    <mergeCell ref="C391:J391"/>
    <mergeCell ref="C397:D397"/>
    <mergeCell ref="G397:H397"/>
    <mergeCell ref="C370:J370"/>
    <mergeCell ref="C377:J377"/>
    <mergeCell ref="C378:J378"/>
    <mergeCell ref="C384:D384"/>
    <mergeCell ref="G384:H384"/>
    <mergeCell ref="C414:J414"/>
    <mergeCell ref="C421:J421"/>
    <mergeCell ref="C422:J422"/>
    <mergeCell ref="C427:D427"/>
    <mergeCell ref="G427:H427"/>
    <mergeCell ref="C398:J398"/>
    <mergeCell ref="C405:J405"/>
    <mergeCell ref="C406:J406"/>
    <mergeCell ref="C413:D413"/>
    <mergeCell ref="G413:H413"/>
    <mergeCell ref="C441:J441"/>
    <mergeCell ref="C448:J448"/>
    <mergeCell ref="C449:J449"/>
    <mergeCell ref="C455:D455"/>
    <mergeCell ref="G455:H455"/>
    <mergeCell ref="C428:J428"/>
    <mergeCell ref="C433:J433"/>
    <mergeCell ref="C434:J434"/>
    <mergeCell ref="C440:D440"/>
    <mergeCell ref="G440:H440"/>
    <mergeCell ref="C471:J471"/>
    <mergeCell ref="C476:J476"/>
    <mergeCell ref="C477:J477"/>
    <mergeCell ref="C483:D483"/>
    <mergeCell ref="G483:H483"/>
    <mergeCell ref="C456:J456"/>
    <mergeCell ref="C463:J463"/>
    <mergeCell ref="C464:J464"/>
    <mergeCell ref="C470:D470"/>
    <mergeCell ref="G470:H470"/>
    <mergeCell ref="C499:J499"/>
    <mergeCell ref="C506:J506"/>
    <mergeCell ref="C507:J507"/>
    <mergeCell ref="C512:D512"/>
    <mergeCell ref="G512:H512"/>
    <mergeCell ref="C484:J484"/>
    <mergeCell ref="C491:J491"/>
    <mergeCell ref="C492:J492"/>
    <mergeCell ref="C498:D498"/>
    <mergeCell ref="G498:H498"/>
    <mergeCell ref="C529:J529"/>
    <mergeCell ref="C537:J537"/>
    <mergeCell ref="C538:J538"/>
    <mergeCell ref="C539:J539"/>
    <mergeCell ref="C513:J513"/>
    <mergeCell ref="C519:J519"/>
    <mergeCell ref="C520:J520"/>
    <mergeCell ref="C528:D528"/>
    <mergeCell ref="G528:H528"/>
    <mergeCell ref="C548:J548"/>
    <mergeCell ref="C544:J544"/>
    <mergeCell ref="C545:J545"/>
    <mergeCell ref="C546:J546"/>
    <mergeCell ref="C547:J547"/>
    <mergeCell ref="C540:J540"/>
    <mergeCell ref="C541:J541"/>
    <mergeCell ref="C542:J542"/>
    <mergeCell ref="C543:J543"/>
  </mergeCells>
  <phoneticPr fontId="10" type="noConversion"/>
  <pageMargins left="0.22" right="0.21" top="0.52" bottom="0.53" header="0.21" footer="0.21"/>
  <pageSetup paperSize="9" scale="72" fitToHeight="1000" orientation="portrait" r:id="rId1"/>
  <headerFooter alignWithMargins="0">
    <oddFooter>&amp;LAccounting Insight&amp;R&amp;A</oddFooter>
  </headerFooter>
  <rowBreaks count="8" manualBreakCount="8">
    <brk id="63" max="16383" man="1"/>
    <brk id="132" max="16383" man="1"/>
    <brk id="202" max="16383" man="1"/>
    <brk id="260" max="16383" man="1"/>
    <brk id="304" max="16383" man="1"/>
    <brk id="375" max="16383" man="1"/>
    <brk id="447" max="16383" man="1"/>
    <brk id="518" max="16383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1018F3-75F1-40C9-81A4-8AA340E6C002}">
  <sheetPr>
    <pageSetUpPr fitToPage="1"/>
  </sheetPr>
  <dimension ref="B1:B2"/>
  <sheetViews>
    <sheetView workbookViewId="0">
      <selection activeCell="B3" sqref="B3"/>
    </sheetView>
  </sheetViews>
  <sheetFormatPr defaultRowHeight="12.75"/>
  <cols>
    <col min="1" max="3" width="9.140625" style="1"/>
    <col min="4" max="4" width="20.85546875" style="1" customWidth="1"/>
    <col min="5" max="5" width="9.140625" style="1"/>
    <col min="6" max="11" width="14" style="1" customWidth="1"/>
    <col min="12" max="12" width="24.42578125" style="1" customWidth="1"/>
    <col min="13" max="16384" width="9.140625" style="1"/>
  </cols>
  <sheetData>
    <row r="1" spans="2:2" ht="20.25">
      <c r="B1" s="19" t="s">
        <v>63</v>
      </c>
    </row>
    <row r="2" spans="2:2" ht="18.75">
      <c r="B2" s="13" t="s">
        <v>243</v>
      </c>
    </row>
  </sheetData>
  <phoneticPr fontId="10" type="noConversion"/>
  <pageMargins left="0.22" right="0.21" top="0.52" bottom="0.53" header="0.21" footer="0.21"/>
  <pageSetup paperSize="9" scale="86" orientation="landscape" r:id="rId1"/>
  <headerFooter alignWithMargins="0">
    <oddFooter>&amp;LAccounting Insight&amp;R&amp;A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C446E8-A602-4E39-A921-707EF28B2D0A}">
  <sheetPr>
    <pageSetUpPr fitToPage="1"/>
  </sheetPr>
  <dimension ref="B1:Q41"/>
  <sheetViews>
    <sheetView workbookViewId="0">
      <selection activeCell="B1" sqref="B1"/>
    </sheetView>
  </sheetViews>
  <sheetFormatPr defaultRowHeight="12.75"/>
  <cols>
    <col min="1" max="16384" width="9.140625" style="1"/>
  </cols>
  <sheetData>
    <row r="1" spans="2:17" ht="20.25">
      <c r="B1" s="19" t="s">
        <v>63</v>
      </c>
    </row>
    <row r="2" spans="2:17" ht="18.75">
      <c r="B2" s="13" t="s">
        <v>48</v>
      </c>
    </row>
    <row r="3" spans="2:17" ht="13.5" thickBot="1"/>
    <row r="4" spans="2:17" ht="13.5" thickTop="1">
      <c r="B4" s="244" t="s">
        <v>0</v>
      </c>
      <c r="C4" s="245"/>
      <c r="D4" s="245"/>
      <c r="E4" s="245"/>
      <c r="F4" s="245"/>
      <c r="G4" s="246"/>
      <c r="H4" s="244" t="s">
        <v>1</v>
      </c>
      <c r="I4" s="246"/>
      <c r="J4" s="244" t="s">
        <v>2</v>
      </c>
      <c r="K4" s="245"/>
      <c r="L4" s="245"/>
      <c r="M4" s="245"/>
      <c r="N4" s="245"/>
      <c r="O4" s="246"/>
      <c r="P4" s="285" t="s">
        <v>3</v>
      </c>
      <c r="Q4" s="257"/>
    </row>
    <row r="5" spans="2:17">
      <c r="B5" s="247"/>
      <c r="C5" s="248"/>
      <c r="D5" s="248"/>
      <c r="E5" s="248"/>
      <c r="F5" s="248"/>
      <c r="G5" s="249"/>
      <c r="H5" s="247"/>
      <c r="I5" s="249"/>
      <c r="J5" s="247"/>
      <c r="K5" s="248"/>
      <c r="L5" s="248"/>
      <c r="M5" s="248"/>
      <c r="N5" s="248"/>
      <c r="O5" s="249"/>
      <c r="P5" s="286" t="s">
        <v>4</v>
      </c>
      <c r="Q5" s="259"/>
    </row>
    <row r="6" spans="2:17" ht="13.5" thickBot="1">
      <c r="B6" s="250"/>
      <c r="C6" s="251"/>
      <c r="D6" s="251"/>
      <c r="E6" s="251"/>
      <c r="F6" s="251"/>
      <c r="G6" s="252"/>
      <c r="H6" s="250"/>
      <c r="I6" s="252"/>
      <c r="J6" s="250"/>
      <c r="K6" s="251"/>
      <c r="L6" s="251"/>
      <c r="M6" s="251"/>
      <c r="N6" s="251"/>
      <c r="O6" s="252"/>
      <c r="P6" s="241"/>
      <c r="Q6" s="243"/>
    </row>
    <row r="7" spans="2:17" ht="22.5" customHeight="1" thickTop="1">
      <c r="B7" s="221"/>
      <c r="C7" s="235"/>
      <c r="D7" s="235"/>
      <c r="E7" s="235"/>
      <c r="F7" s="235"/>
      <c r="G7" s="222"/>
      <c r="H7" s="221"/>
      <c r="I7" s="235"/>
      <c r="J7" s="235"/>
      <c r="K7" s="235"/>
      <c r="L7" s="235"/>
      <c r="M7" s="235"/>
      <c r="N7" s="235"/>
      <c r="O7" s="222"/>
      <c r="P7" s="221" t="s">
        <v>7</v>
      </c>
      <c r="Q7" s="222"/>
    </row>
    <row r="8" spans="2:17" ht="13.5" thickBot="1">
      <c r="B8" s="225" t="s">
        <v>24</v>
      </c>
      <c r="C8" s="284"/>
      <c r="D8" s="284"/>
      <c r="E8" s="284"/>
      <c r="F8" s="284"/>
      <c r="G8" s="226"/>
      <c r="H8" s="225" t="s">
        <v>25</v>
      </c>
      <c r="I8" s="284"/>
      <c r="J8" s="284"/>
      <c r="K8" s="284"/>
      <c r="L8" s="284"/>
      <c r="M8" s="284"/>
      <c r="N8" s="284"/>
      <c r="O8" s="226"/>
      <c r="P8" s="225"/>
      <c r="Q8" s="226"/>
    </row>
    <row r="9" spans="2:17" ht="23.25" thickTop="1">
      <c r="B9" s="227" t="s">
        <v>8</v>
      </c>
      <c r="C9" s="229" t="s">
        <v>9</v>
      </c>
      <c r="D9" s="229" t="s">
        <v>26</v>
      </c>
      <c r="E9" s="5" t="s">
        <v>11</v>
      </c>
      <c r="F9" s="5" t="s">
        <v>13</v>
      </c>
      <c r="G9" s="6" t="s">
        <v>15</v>
      </c>
      <c r="H9" s="273" t="s">
        <v>27</v>
      </c>
      <c r="I9" s="276" t="s">
        <v>28</v>
      </c>
      <c r="J9" s="277"/>
      <c r="K9" s="5" t="s">
        <v>30</v>
      </c>
      <c r="L9" s="5" t="s">
        <v>32</v>
      </c>
      <c r="M9" s="5" t="s">
        <v>33</v>
      </c>
      <c r="N9" s="5" t="s">
        <v>34</v>
      </c>
      <c r="O9" s="281" t="s">
        <v>35</v>
      </c>
      <c r="P9" s="5" t="s">
        <v>20</v>
      </c>
      <c r="Q9" s="6" t="s">
        <v>37</v>
      </c>
    </row>
    <row r="10" spans="2:17" ht="22.5">
      <c r="B10" s="271"/>
      <c r="C10" s="272"/>
      <c r="D10" s="272"/>
      <c r="E10" s="5" t="s">
        <v>12</v>
      </c>
      <c r="F10" s="5" t="s">
        <v>14</v>
      </c>
      <c r="G10" s="6" t="s">
        <v>14</v>
      </c>
      <c r="H10" s="274"/>
      <c r="I10" s="278" t="s">
        <v>29</v>
      </c>
      <c r="J10" s="279"/>
      <c r="K10" s="5" t="s">
        <v>31</v>
      </c>
      <c r="L10" s="5" t="s">
        <v>14</v>
      </c>
      <c r="M10" s="5" t="s">
        <v>12</v>
      </c>
      <c r="N10" s="5"/>
      <c r="O10" s="282"/>
      <c r="P10" s="5"/>
      <c r="Q10" s="6" t="s">
        <v>14</v>
      </c>
    </row>
    <row r="11" spans="2:17" ht="13.5" thickBot="1">
      <c r="B11" s="228"/>
      <c r="C11" s="230"/>
      <c r="D11" s="230"/>
      <c r="E11" s="11"/>
      <c r="F11" s="11"/>
      <c r="G11" s="4"/>
      <c r="H11" s="275"/>
      <c r="I11" s="260"/>
      <c r="J11" s="280"/>
      <c r="K11" s="11"/>
      <c r="L11" s="11"/>
      <c r="M11" s="11"/>
      <c r="N11" s="8" t="s">
        <v>14</v>
      </c>
      <c r="O11" s="283"/>
      <c r="P11" s="8" t="s">
        <v>36</v>
      </c>
      <c r="Q11" s="4"/>
    </row>
    <row r="12" spans="2:17" s="18" customFormat="1" ht="13.5" thickTop="1">
      <c r="B12" s="203"/>
      <c r="C12" s="197"/>
      <c r="D12" s="197"/>
      <c r="E12" s="197"/>
      <c r="F12" s="197"/>
      <c r="G12" s="200">
        <f>E12-F12</f>
        <v>0</v>
      </c>
      <c r="H12" s="203"/>
      <c r="I12" s="261"/>
      <c r="J12" s="262"/>
      <c r="K12" s="197"/>
      <c r="L12" s="197"/>
      <c r="M12" s="197"/>
      <c r="N12" s="197"/>
      <c r="O12" s="200"/>
      <c r="P12" s="203"/>
      <c r="Q12" s="200">
        <f>E12-P12</f>
        <v>0</v>
      </c>
    </row>
    <row r="13" spans="2:17" s="18" customFormat="1" ht="13.5" thickBot="1">
      <c r="B13" s="220"/>
      <c r="C13" s="218"/>
      <c r="D13" s="218"/>
      <c r="E13" s="218"/>
      <c r="F13" s="218"/>
      <c r="G13" s="219"/>
      <c r="H13" s="220"/>
      <c r="I13" s="269"/>
      <c r="J13" s="270"/>
      <c r="K13" s="218"/>
      <c r="L13" s="218"/>
      <c r="M13" s="218"/>
      <c r="N13" s="218"/>
      <c r="O13" s="219"/>
      <c r="P13" s="220"/>
      <c r="Q13" s="219"/>
    </row>
    <row r="14" spans="2:17" s="18" customFormat="1">
      <c r="B14" s="217"/>
      <c r="C14" s="215"/>
      <c r="D14" s="215"/>
      <c r="E14" s="215"/>
      <c r="F14" s="215"/>
      <c r="G14" s="216">
        <f>E14-F14</f>
        <v>0</v>
      </c>
      <c r="H14" s="217"/>
      <c r="I14" s="267"/>
      <c r="J14" s="268"/>
      <c r="K14" s="215"/>
      <c r="L14" s="215"/>
      <c r="M14" s="215"/>
      <c r="N14" s="215"/>
      <c r="O14" s="216"/>
      <c r="P14" s="217"/>
      <c r="Q14" s="216">
        <f>E14-P14</f>
        <v>0</v>
      </c>
    </row>
    <row r="15" spans="2:17" s="18" customFormat="1" ht="13.5" thickBot="1">
      <c r="B15" s="220"/>
      <c r="C15" s="218"/>
      <c r="D15" s="218"/>
      <c r="E15" s="218"/>
      <c r="F15" s="218"/>
      <c r="G15" s="219"/>
      <c r="H15" s="220"/>
      <c r="I15" s="269"/>
      <c r="J15" s="270"/>
      <c r="K15" s="218"/>
      <c r="L15" s="218"/>
      <c r="M15" s="218"/>
      <c r="N15" s="218"/>
      <c r="O15" s="219"/>
      <c r="P15" s="220"/>
      <c r="Q15" s="219"/>
    </row>
    <row r="16" spans="2:17" s="18" customFormat="1">
      <c r="B16" s="217"/>
      <c r="C16" s="215"/>
      <c r="D16" s="215"/>
      <c r="E16" s="215"/>
      <c r="F16" s="215"/>
      <c r="G16" s="216">
        <f>E16-F16</f>
        <v>0</v>
      </c>
      <c r="H16" s="217"/>
      <c r="I16" s="267"/>
      <c r="J16" s="268"/>
      <c r="K16" s="215"/>
      <c r="L16" s="215"/>
      <c r="M16" s="215"/>
      <c r="N16" s="215"/>
      <c r="O16" s="216"/>
      <c r="P16" s="217"/>
      <c r="Q16" s="216">
        <f>E16-P16</f>
        <v>0</v>
      </c>
    </row>
    <row r="17" spans="2:17" s="18" customFormat="1" ht="13.5" thickBot="1">
      <c r="B17" s="220"/>
      <c r="C17" s="218"/>
      <c r="D17" s="218"/>
      <c r="E17" s="218"/>
      <c r="F17" s="218"/>
      <c r="G17" s="219"/>
      <c r="H17" s="220"/>
      <c r="I17" s="269"/>
      <c r="J17" s="270"/>
      <c r="K17" s="218"/>
      <c r="L17" s="218"/>
      <c r="M17" s="218"/>
      <c r="N17" s="218"/>
      <c r="O17" s="219"/>
      <c r="P17" s="220"/>
      <c r="Q17" s="219"/>
    </row>
    <row r="18" spans="2:17" s="18" customFormat="1">
      <c r="B18" s="217"/>
      <c r="C18" s="215"/>
      <c r="D18" s="215"/>
      <c r="E18" s="215"/>
      <c r="F18" s="215"/>
      <c r="G18" s="216">
        <f>E18-F18</f>
        <v>0</v>
      </c>
      <c r="H18" s="217"/>
      <c r="I18" s="267"/>
      <c r="J18" s="268"/>
      <c r="K18" s="215"/>
      <c r="L18" s="215"/>
      <c r="M18" s="215"/>
      <c r="N18" s="215"/>
      <c r="O18" s="216"/>
      <c r="P18" s="217"/>
      <c r="Q18" s="216">
        <f>E18-P18</f>
        <v>0</v>
      </c>
    </row>
    <row r="19" spans="2:17" s="18" customFormat="1" ht="13.5" thickBot="1">
      <c r="B19" s="220"/>
      <c r="C19" s="218"/>
      <c r="D19" s="218"/>
      <c r="E19" s="218"/>
      <c r="F19" s="218"/>
      <c r="G19" s="219"/>
      <c r="H19" s="220"/>
      <c r="I19" s="269"/>
      <c r="J19" s="270"/>
      <c r="K19" s="218"/>
      <c r="L19" s="218"/>
      <c r="M19" s="218"/>
      <c r="N19" s="218"/>
      <c r="O19" s="219"/>
      <c r="P19" s="220"/>
      <c r="Q19" s="219"/>
    </row>
    <row r="20" spans="2:17" s="18" customFormat="1">
      <c r="B20" s="217"/>
      <c r="C20" s="215"/>
      <c r="D20" s="215"/>
      <c r="E20" s="215"/>
      <c r="F20" s="215"/>
      <c r="G20" s="216">
        <f>E20-F20</f>
        <v>0</v>
      </c>
      <c r="H20" s="217"/>
      <c r="I20" s="267"/>
      <c r="J20" s="268"/>
      <c r="K20" s="215"/>
      <c r="L20" s="215"/>
      <c r="M20" s="215"/>
      <c r="N20" s="215"/>
      <c r="O20" s="216"/>
      <c r="P20" s="217"/>
      <c r="Q20" s="216">
        <f>E20-P20</f>
        <v>0</v>
      </c>
    </row>
    <row r="21" spans="2:17" s="18" customFormat="1" ht="13.5" thickBot="1">
      <c r="B21" s="220"/>
      <c r="C21" s="218"/>
      <c r="D21" s="218"/>
      <c r="E21" s="218"/>
      <c r="F21" s="218"/>
      <c r="G21" s="219"/>
      <c r="H21" s="220"/>
      <c r="I21" s="269"/>
      <c r="J21" s="270"/>
      <c r="K21" s="218"/>
      <c r="L21" s="218"/>
      <c r="M21" s="218"/>
      <c r="N21" s="218"/>
      <c r="O21" s="219"/>
      <c r="P21" s="220"/>
      <c r="Q21" s="219"/>
    </row>
    <row r="22" spans="2:17" s="18" customFormat="1">
      <c r="B22" s="217"/>
      <c r="C22" s="215"/>
      <c r="D22" s="215"/>
      <c r="E22" s="215"/>
      <c r="F22" s="215"/>
      <c r="G22" s="216">
        <f>E22-F22</f>
        <v>0</v>
      </c>
      <c r="H22" s="217"/>
      <c r="I22" s="267"/>
      <c r="J22" s="268"/>
      <c r="K22" s="215"/>
      <c r="L22" s="215"/>
      <c r="M22" s="215"/>
      <c r="N22" s="215"/>
      <c r="O22" s="216"/>
      <c r="P22" s="217"/>
      <c r="Q22" s="216">
        <f>E22-P22</f>
        <v>0</v>
      </c>
    </row>
    <row r="23" spans="2:17" s="18" customFormat="1" ht="13.5" thickBot="1">
      <c r="B23" s="220"/>
      <c r="C23" s="218"/>
      <c r="D23" s="218"/>
      <c r="E23" s="218"/>
      <c r="F23" s="218"/>
      <c r="G23" s="219"/>
      <c r="H23" s="220"/>
      <c r="I23" s="269"/>
      <c r="J23" s="270"/>
      <c r="K23" s="218"/>
      <c r="L23" s="218"/>
      <c r="M23" s="218"/>
      <c r="N23" s="218"/>
      <c r="O23" s="219"/>
      <c r="P23" s="220"/>
      <c r="Q23" s="219"/>
    </row>
    <row r="24" spans="2:17" s="18" customFormat="1">
      <c r="B24" s="217"/>
      <c r="C24" s="215"/>
      <c r="D24" s="215"/>
      <c r="E24" s="215"/>
      <c r="F24" s="215"/>
      <c r="G24" s="216">
        <f>E24-F24</f>
        <v>0</v>
      </c>
      <c r="H24" s="217"/>
      <c r="I24" s="267"/>
      <c r="J24" s="268"/>
      <c r="K24" s="215"/>
      <c r="L24" s="215"/>
      <c r="M24" s="215"/>
      <c r="N24" s="215"/>
      <c r="O24" s="216"/>
      <c r="P24" s="217"/>
      <c r="Q24" s="216">
        <f>E24-P24</f>
        <v>0</v>
      </c>
    </row>
    <row r="25" spans="2:17" s="18" customFormat="1" ht="13.5" thickBot="1">
      <c r="B25" s="220"/>
      <c r="C25" s="218"/>
      <c r="D25" s="218"/>
      <c r="E25" s="218"/>
      <c r="F25" s="218"/>
      <c r="G25" s="219"/>
      <c r="H25" s="220"/>
      <c r="I25" s="269"/>
      <c r="J25" s="270"/>
      <c r="K25" s="218"/>
      <c r="L25" s="218"/>
      <c r="M25" s="218"/>
      <c r="N25" s="218"/>
      <c r="O25" s="219"/>
      <c r="P25" s="220"/>
      <c r="Q25" s="219"/>
    </row>
    <row r="26" spans="2:17" s="18" customFormat="1">
      <c r="B26" s="217"/>
      <c r="C26" s="215"/>
      <c r="D26" s="215"/>
      <c r="E26" s="215"/>
      <c r="F26" s="215"/>
      <c r="G26" s="216">
        <f>E26-F26</f>
        <v>0</v>
      </c>
      <c r="H26" s="217"/>
      <c r="I26" s="267"/>
      <c r="J26" s="268"/>
      <c r="K26" s="215"/>
      <c r="L26" s="215"/>
      <c r="M26" s="215"/>
      <c r="N26" s="215"/>
      <c r="O26" s="216"/>
      <c r="P26" s="217"/>
      <c r="Q26" s="216">
        <f>E26-P26</f>
        <v>0</v>
      </c>
    </row>
    <row r="27" spans="2:17" s="18" customFormat="1" ht="13.5" thickBot="1">
      <c r="B27" s="220"/>
      <c r="C27" s="218"/>
      <c r="D27" s="218"/>
      <c r="E27" s="218"/>
      <c r="F27" s="218"/>
      <c r="G27" s="219"/>
      <c r="H27" s="220"/>
      <c r="I27" s="269"/>
      <c r="J27" s="270"/>
      <c r="K27" s="218"/>
      <c r="L27" s="218"/>
      <c r="M27" s="218"/>
      <c r="N27" s="218"/>
      <c r="O27" s="219"/>
      <c r="P27" s="220"/>
      <c r="Q27" s="219"/>
    </row>
    <row r="28" spans="2:17" s="18" customFormat="1">
      <c r="B28" s="217"/>
      <c r="C28" s="215"/>
      <c r="D28" s="215"/>
      <c r="E28" s="215"/>
      <c r="F28" s="215"/>
      <c r="G28" s="216">
        <f>E28-F28</f>
        <v>0</v>
      </c>
      <c r="H28" s="217"/>
      <c r="I28" s="267"/>
      <c r="J28" s="268"/>
      <c r="K28" s="215"/>
      <c r="L28" s="215"/>
      <c r="M28" s="215"/>
      <c r="N28" s="215"/>
      <c r="O28" s="216"/>
      <c r="P28" s="217"/>
      <c r="Q28" s="216">
        <f>E28-P28</f>
        <v>0</v>
      </c>
    </row>
    <row r="29" spans="2:17" s="18" customFormat="1" ht="13.5" thickBot="1">
      <c r="B29" s="220"/>
      <c r="C29" s="218"/>
      <c r="D29" s="218"/>
      <c r="E29" s="218"/>
      <c r="F29" s="218"/>
      <c r="G29" s="219"/>
      <c r="H29" s="220"/>
      <c r="I29" s="269"/>
      <c r="J29" s="270"/>
      <c r="K29" s="218"/>
      <c r="L29" s="218"/>
      <c r="M29" s="218"/>
      <c r="N29" s="218"/>
      <c r="O29" s="219"/>
      <c r="P29" s="220"/>
      <c r="Q29" s="219"/>
    </row>
    <row r="30" spans="2:17" s="18" customFormat="1">
      <c r="B30" s="217"/>
      <c r="C30" s="215"/>
      <c r="D30" s="215"/>
      <c r="E30" s="215"/>
      <c r="F30" s="215"/>
      <c r="G30" s="216">
        <f>E30-F30</f>
        <v>0</v>
      </c>
      <c r="H30" s="217"/>
      <c r="I30" s="267"/>
      <c r="J30" s="268"/>
      <c r="K30" s="215"/>
      <c r="L30" s="215"/>
      <c r="M30" s="215"/>
      <c r="N30" s="215"/>
      <c r="O30" s="216"/>
      <c r="P30" s="217"/>
      <c r="Q30" s="216">
        <f>E30-P30</f>
        <v>0</v>
      </c>
    </row>
    <row r="31" spans="2:17" s="18" customFormat="1" ht="13.5" thickBot="1">
      <c r="B31" s="220"/>
      <c r="C31" s="218"/>
      <c r="D31" s="218"/>
      <c r="E31" s="218"/>
      <c r="F31" s="218"/>
      <c r="G31" s="219"/>
      <c r="H31" s="220"/>
      <c r="I31" s="269"/>
      <c r="J31" s="270"/>
      <c r="K31" s="218"/>
      <c r="L31" s="218"/>
      <c r="M31" s="218"/>
      <c r="N31" s="218"/>
      <c r="O31" s="219"/>
      <c r="P31" s="220"/>
      <c r="Q31" s="219"/>
    </row>
    <row r="32" spans="2:17" s="18" customFormat="1">
      <c r="B32" s="217"/>
      <c r="C32" s="215"/>
      <c r="D32" s="215"/>
      <c r="E32" s="215"/>
      <c r="F32" s="215"/>
      <c r="G32" s="216">
        <f>E32-F32</f>
        <v>0</v>
      </c>
      <c r="H32" s="217"/>
      <c r="I32" s="267"/>
      <c r="J32" s="268"/>
      <c r="K32" s="215"/>
      <c r="L32" s="215"/>
      <c r="M32" s="215"/>
      <c r="N32" s="215"/>
      <c r="O32" s="216"/>
      <c r="P32" s="217"/>
      <c r="Q32" s="216">
        <f>E32-P32</f>
        <v>0</v>
      </c>
    </row>
    <row r="33" spans="2:17" s="18" customFormat="1" ht="13.5" thickBot="1">
      <c r="B33" s="220"/>
      <c r="C33" s="218"/>
      <c r="D33" s="218"/>
      <c r="E33" s="218"/>
      <c r="F33" s="218"/>
      <c r="G33" s="219"/>
      <c r="H33" s="220"/>
      <c r="I33" s="269"/>
      <c r="J33" s="270"/>
      <c r="K33" s="218"/>
      <c r="L33" s="218"/>
      <c r="M33" s="218"/>
      <c r="N33" s="218"/>
      <c r="O33" s="219"/>
      <c r="P33" s="220"/>
      <c r="Q33" s="219"/>
    </row>
    <row r="34" spans="2:17" s="18" customFormat="1">
      <c r="B34" s="217"/>
      <c r="C34" s="215"/>
      <c r="D34" s="215"/>
      <c r="E34" s="215"/>
      <c r="F34" s="215"/>
      <c r="G34" s="216">
        <f>E34-F34</f>
        <v>0</v>
      </c>
      <c r="H34" s="217"/>
      <c r="I34" s="267"/>
      <c r="J34" s="268"/>
      <c r="K34" s="215"/>
      <c r="L34" s="215"/>
      <c r="M34" s="215"/>
      <c r="N34" s="215"/>
      <c r="O34" s="216"/>
      <c r="P34" s="217"/>
      <c r="Q34" s="216">
        <f>E34-P34</f>
        <v>0</v>
      </c>
    </row>
    <row r="35" spans="2:17" s="18" customFormat="1" ht="13.5" thickBot="1">
      <c r="B35" s="220"/>
      <c r="C35" s="218"/>
      <c r="D35" s="218"/>
      <c r="E35" s="218"/>
      <c r="F35" s="218"/>
      <c r="G35" s="219"/>
      <c r="H35" s="220"/>
      <c r="I35" s="269"/>
      <c r="J35" s="270"/>
      <c r="K35" s="218"/>
      <c r="L35" s="218"/>
      <c r="M35" s="218"/>
      <c r="N35" s="218"/>
      <c r="O35" s="219"/>
      <c r="P35" s="220"/>
      <c r="Q35" s="219"/>
    </row>
    <row r="36" spans="2:17" s="18" customFormat="1">
      <c r="B36" s="217"/>
      <c r="C36" s="215"/>
      <c r="D36" s="215"/>
      <c r="E36" s="215"/>
      <c r="F36" s="215"/>
      <c r="G36" s="216">
        <f>E36-F36</f>
        <v>0</v>
      </c>
      <c r="H36" s="217"/>
      <c r="I36" s="267"/>
      <c r="J36" s="268"/>
      <c r="K36" s="215"/>
      <c r="L36" s="215"/>
      <c r="M36" s="215"/>
      <c r="N36" s="215"/>
      <c r="O36" s="216"/>
      <c r="P36" s="217"/>
      <c r="Q36" s="216">
        <f>E36-P36</f>
        <v>0</v>
      </c>
    </row>
    <row r="37" spans="2:17" s="18" customFormat="1" ht="13.5" thickBot="1">
      <c r="B37" s="205"/>
      <c r="C37" s="199"/>
      <c r="D37" s="199"/>
      <c r="E37" s="199"/>
      <c r="F37" s="199"/>
      <c r="G37" s="202"/>
      <c r="H37" s="205"/>
      <c r="I37" s="265"/>
      <c r="J37" s="266"/>
      <c r="K37" s="199"/>
      <c r="L37" s="199"/>
      <c r="M37" s="199"/>
      <c r="N37" s="199"/>
      <c r="O37" s="202"/>
      <c r="P37" s="205"/>
      <c r="Q37" s="202"/>
    </row>
    <row r="38" spans="2:17" s="18" customFormat="1" ht="13.5" thickTop="1">
      <c r="B38" s="206"/>
      <c r="C38" s="207"/>
      <c r="D38" s="208"/>
      <c r="E38" s="197">
        <f>SUM(E12:E37)</f>
        <v>0</v>
      </c>
      <c r="F38" s="197">
        <f t="shared" ref="F38:Q38" si="0">SUM(F12:F37)</f>
        <v>0</v>
      </c>
      <c r="G38" s="200">
        <f t="shared" si="0"/>
        <v>0</v>
      </c>
      <c r="H38" s="203">
        <f t="shared" si="0"/>
        <v>0</v>
      </c>
      <c r="I38" s="261">
        <f t="shared" si="0"/>
        <v>0</v>
      </c>
      <c r="J38" s="262">
        <f t="shared" si="0"/>
        <v>0</v>
      </c>
      <c r="K38" s="197">
        <f>SUM(K12:K37)</f>
        <v>0</v>
      </c>
      <c r="L38" s="197">
        <f t="shared" si="0"/>
        <v>0</v>
      </c>
      <c r="M38" s="197">
        <f t="shared" si="0"/>
        <v>0</v>
      </c>
      <c r="N38" s="197">
        <f t="shared" si="0"/>
        <v>0</v>
      </c>
      <c r="O38" s="200">
        <f t="shared" si="0"/>
        <v>0</v>
      </c>
      <c r="P38" s="203">
        <f t="shared" si="0"/>
        <v>0</v>
      </c>
      <c r="Q38" s="200">
        <f t="shared" si="0"/>
        <v>0</v>
      </c>
    </row>
    <row r="39" spans="2:17" s="18" customFormat="1" ht="12.75" customHeight="1">
      <c r="B39" s="209" t="s">
        <v>22</v>
      </c>
      <c r="C39" s="210"/>
      <c r="D39" s="211"/>
      <c r="E39" s="198"/>
      <c r="F39" s="198"/>
      <c r="G39" s="201"/>
      <c r="H39" s="204"/>
      <c r="I39" s="263"/>
      <c r="J39" s="264"/>
      <c r="K39" s="198"/>
      <c r="L39" s="198"/>
      <c r="M39" s="198"/>
      <c r="N39" s="198"/>
      <c r="O39" s="201"/>
      <c r="P39" s="204"/>
      <c r="Q39" s="201"/>
    </row>
    <row r="40" spans="2:17" s="18" customFormat="1" ht="13.5" thickBot="1">
      <c r="B40" s="212"/>
      <c r="C40" s="213"/>
      <c r="D40" s="214"/>
      <c r="E40" s="199"/>
      <c r="F40" s="199"/>
      <c r="G40" s="202"/>
      <c r="H40" s="205"/>
      <c r="I40" s="265"/>
      <c r="J40" s="266"/>
      <c r="K40" s="199"/>
      <c r="L40" s="199"/>
      <c r="M40" s="199"/>
      <c r="N40" s="199"/>
      <c r="O40" s="202"/>
      <c r="P40" s="205"/>
      <c r="Q40" s="202"/>
    </row>
    <row r="41" spans="2:17" ht="13.5" thickTop="1"/>
  </sheetData>
  <mergeCells count="229">
    <mergeCell ref="B4:G6"/>
    <mergeCell ref="H4:I6"/>
    <mergeCell ref="J4:O6"/>
    <mergeCell ref="P4:Q4"/>
    <mergeCell ref="P5:Q5"/>
    <mergeCell ref="P6:Q6"/>
    <mergeCell ref="I10:J10"/>
    <mergeCell ref="I11:J11"/>
    <mergeCell ref="O9:O11"/>
    <mergeCell ref="B7:G7"/>
    <mergeCell ref="B8:G8"/>
    <mergeCell ref="H7:O7"/>
    <mergeCell ref="H8:O8"/>
    <mergeCell ref="B12:B13"/>
    <mergeCell ref="C12:C13"/>
    <mergeCell ref="D12:D13"/>
    <mergeCell ref="E12:E13"/>
    <mergeCell ref="P7:Q8"/>
    <mergeCell ref="B9:B11"/>
    <mergeCell ref="C9:C11"/>
    <mergeCell ref="D9:D11"/>
    <mergeCell ref="H9:H11"/>
    <mergeCell ref="I9:J9"/>
    <mergeCell ref="K12:K13"/>
    <mergeCell ref="L12:L13"/>
    <mergeCell ref="M12:M13"/>
    <mergeCell ref="N12:N13"/>
    <mergeCell ref="F12:F13"/>
    <mergeCell ref="G12:G13"/>
    <mergeCell ref="H12:H13"/>
    <mergeCell ref="I12:J13"/>
    <mergeCell ref="O12:O13"/>
    <mergeCell ref="P12:P13"/>
    <mergeCell ref="Q12:Q13"/>
    <mergeCell ref="B14:B15"/>
    <mergeCell ref="C14:C15"/>
    <mergeCell ref="D14:D15"/>
    <mergeCell ref="E14:E15"/>
    <mergeCell ref="F14:F15"/>
    <mergeCell ref="G14:G15"/>
    <mergeCell ref="H14:H15"/>
    <mergeCell ref="P14:P15"/>
    <mergeCell ref="Q14:Q15"/>
    <mergeCell ref="I14:J15"/>
    <mergeCell ref="K14:K15"/>
    <mergeCell ref="L14:L15"/>
    <mergeCell ref="M14:M15"/>
    <mergeCell ref="B16:B17"/>
    <mergeCell ref="C16:C17"/>
    <mergeCell ref="D16:D17"/>
    <mergeCell ref="E16:E17"/>
    <mergeCell ref="N14:N15"/>
    <mergeCell ref="O14:O15"/>
    <mergeCell ref="K16:K17"/>
    <mergeCell ref="L16:L17"/>
    <mergeCell ref="M16:M17"/>
    <mergeCell ref="N16:N17"/>
    <mergeCell ref="F16:F17"/>
    <mergeCell ref="G16:G17"/>
    <mergeCell ref="H16:H17"/>
    <mergeCell ref="I16:J17"/>
    <mergeCell ref="O16:O17"/>
    <mergeCell ref="P16:P17"/>
    <mergeCell ref="Q16:Q17"/>
    <mergeCell ref="B18:B19"/>
    <mergeCell ref="C18:C19"/>
    <mergeCell ref="D18:D19"/>
    <mergeCell ref="E18:E19"/>
    <mergeCell ref="F18:F19"/>
    <mergeCell ref="G18:G19"/>
    <mergeCell ref="H18:H19"/>
    <mergeCell ref="P18:P19"/>
    <mergeCell ref="Q18:Q19"/>
    <mergeCell ref="I18:J19"/>
    <mergeCell ref="K18:K19"/>
    <mergeCell ref="L18:L19"/>
    <mergeCell ref="M18:M19"/>
    <mergeCell ref="B20:B21"/>
    <mergeCell ref="C20:C21"/>
    <mergeCell ref="D20:D21"/>
    <mergeCell ref="E20:E21"/>
    <mergeCell ref="N18:N19"/>
    <mergeCell ref="O18:O19"/>
    <mergeCell ref="K20:K21"/>
    <mergeCell ref="L20:L21"/>
    <mergeCell ref="M20:M21"/>
    <mergeCell ref="N20:N21"/>
    <mergeCell ref="F20:F21"/>
    <mergeCell ref="G20:G21"/>
    <mergeCell ref="H20:H21"/>
    <mergeCell ref="I20:J21"/>
    <mergeCell ref="O20:O21"/>
    <mergeCell ref="P20:P21"/>
    <mergeCell ref="Q20:Q21"/>
    <mergeCell ref="B22:B23"/>
    <mergeCell ref="C22:C23"/>
    <mergeCell ref="D22:D23"/>
    <mergeCell ref="E22:E23"/>
    <mergeCell ref="F22:F23"/>
    <mergeCell ref="G22:G23"/>
    <mergeCell ref="H22:H23"/>
    <mergeCell ref="P22:P23"/>
    <mergeCell ref="Q22:Q23"/>
    <mergeCell ref="I22:J23"/>
    <mergeCell ref="K22:K23"/>
    <mergeCell ref="L22:L23"/>
    <mergeCell ref="M22:M23"/>
    <mergeCell ref="B24:B25"/>
    <mergeCell ref="C24:C25"/>
    <mergeCell ref="D24:D25"/>
    <mergeCell ref="E24:E25"/>
    <mergeCell ref="N22:N23"/>
    <mergeCell ref="O22:O23"/>
    <mergeCell ref="K24:K25"/>
    <mergeCell ref="L24:L25"/>
    <mergeCell ref="M24:M25"/>
    <mergeCell ref="N24:N25"/>
    <mergeCell ref="F24:F25"/>
    <mergeCell ref="G24:G25"/>
    <mergeCell ref="H24:H25"/>
    <mergeCell ref="I24:J25"/>
    <mergeCell ref="O24:O25"/>
    <mergeCell ref="P24:P25"/>
    <mergeCell ref="Q24:Q25"/>
    <mergeCell ref="B26:B27"/>
    <mergeCell ref="C26:C27"/>
    <mergeCell ref="D26:D27"/>
    <mergeCell ref="E26:E27"/>
    <mergeCell ref="F26:F27"/>
    <mergeCell ref="G26:G27"/>
    <mergeCell ref="H26:H27"/>
    <mergeCell ref="P26:P27"/>
    <mergeCell ref="Q26:Q27"/>
    <mergeCell ref="I26:J27"/>
    <mergeCell ref="K26:K27"/>
    <mergeCell ref="L26:L27"/>
    <mergeCell ref="M26:M27"/>
    <mergeCell ref="B28:B29"/>
    <mergeCell ref="C28:C29"/>
    <mergeCell ref="D28:D29"/>
    <mergeCell ref="E28:E29"/>
    <mergeCell ref="N26:N27"/>
    <mergeCell ref="O26:O27"/>
    <mergeCell ref="K28:K29"/>
    <mergeCell ref="L28:L29"/>
    <mergeCell ref="M28:M29"/>
    <mergeCell ref="N28:N29"/>
    <mergeCell ref="F28:F29"/>
    <mergeCell ref="G28:G29"/>
    <mergeCell ref="H28:H29"/>
    <mergeCell ref="I28:J29"/>
    <mergeCell ref="O28:O29"/>
    <mergeCell ref="P28:P29"/>
    <mergeCell ref="Q28:Q29"/>
    <mergeCell ref="B30:B31"/>
    <mergeCell ref="C30:C31"/>
    <mergeCell ref="D30:D31"/>
    <mergeCell ref="E30:E31"/>
    <mergeCell ref="F30:F31"/>
    <mergeCell ref="G30:G31"/>
    <mergeCell ref="H30:H31"/>
    <mergeCell ref="P30:P31"/>
    <mergeCell ref="Q30:Q31"/>
    <mergeCell ref="I30:J31"/>
    <mergeCell ref="K30:K31"/>
    <mergeCell ref="L30:L31"/>
    <mergeCell ref="M30:M31"/>
    <mergeCell ref="B32:B33"/>
    <mergeCell ref="C32:C33"/>
    <mergeCell ref="D32:D33"/>
    <mergeCell ref="E32:E33"/>
    <mergeCell ref="N30:N31"/>
    <mergeCell ref="O30:O31"/>
    <mergeCell ref="K32:K33"/>
    <mergeCell ref="L32:L33"/>
    <mergeCell ref="M32:M33"/>
    <mergeCell ref="N32:N33"/>
    <mergeCell ref="F32:F33"/>
    <mergeCell ref="G32:G33"/>
    <mergeCell ref="H32:H33"/>
    <mergeCell ref="I32:J33"/>
    <mergeCell ref="O32:O33"/>
    <mergeCell ref="P32:P33"/>
    <mergeCell ref="Q32:Q33"/>
    <mergeCell ref="B34:B35"/>
    <mergeCell ref="C34:C35"/>
    <mergeCell ref="D34:D35"/>
    <mergeCell ref="E34:E35"/>
    <mergeCell ref="F34:F35"/>
    <mergeCell ref="G34:G35"/>
    <mergeCell ref="H34:H35"/>
    <mergeCell ref="P34:P35"/>
    <mergeCell ref="Q34:Q35"/>
    <mergeCell ref="I34:J35"/>
    <mergeCell ref="K34:K35"/>
    <mergeCell ref="L34:L35"/>
    <mergeCell ref="M34:M35"/>
    <mergeCell ref="B36:B37"/>
    <mergeCell ref="C36:C37"/>
    <mergeCell ref="D36:D37"/>
    <mergeCell ref="E36:E37"/>
    <mergeCell ref="N34:N35"/>
    <mergeCell ref="O34:O35"/>
    <mergeCell ref="K36:K37"/>
    <mergeCell ref="L36:L37"/>
    <mergeCell ref="M36:M37"/>
    <mergeCell ref="N36:N37"/>
    <mergeCell ref="F36:F37"/>
    <mergeCell ref="G36:G37"/>
    <mergeCell ref="H36:H37"/>
    <mergeCell ref="I36:J37"/>
    <mergeCell ref="O36:O37"/>
    <mergeCell ref="P36:P37"/>
    <mergeCell ref="Q36:Q37"/>
    <mergeCell ref="B38:D38"/>
    <mergeCell ref="G38:G40"/>
    <mergeCell ref="H38:H40"/>
    <mergeCell ref="I38:J40"/>
    <mergeCell ref="K38:K40"/>
    <mergeCell ref="L38:L40"/>
    <mergeCell ref="M38:M40"/>
    <mergeCell ref="N38:N40"/>
    <mergeCell ref="O38:O40"/>
    <mergeCell ref="P38:P40"/>
    <mergeCell ref="Q38:Q40"/>
    <mergeCell ref="B39:D39"/>
    <mergeCell ref="B40:D40"/>
    <mergeCell ref="E38:E40"/>
    <mergeCell ref="F38:F40"/>
  </mergeCells>
  <phoneticPr fontId="10" type="noConversion"/>
  <pageMargins left="0.75" right="0.75" top="0.45" bottom="0.54" header="0.21" footer="0.21"/>
  <pageSetup paperSize="9" scale="85" orientation="landscape" r:id="rId1"/>
  <headerFooter alignWithMargins="0">
    <oddFooter>&amp;LAccounting Insight&amp;R&amp;A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2EDEED-9EDB-4CB0-AB57-6126937C5308}">
  <sheetPr>
    <pageSetUpPr fitToPage="1"/>
  </sheetPr>
  <dimension ref="B1:I41"/>
  <sheetViews>
    <sheetView workbookViewId="0">
      <selection activeCell="B1" sqref="B1"/>
    </sheetView>
  </sheetViews>
  <sheetFormatPr defaultRowHeight="12.75"/>
  <cols>
    <col min="1" max="3" width="9.140625" style="1"/>
    <col min="4" max="4" width="27.28515625" style="1" customWidth="1"/>
    <col min="5" max="5" width="9.140625" style="1"/>
    <col min="6" max="9" width="20.42578125" style="1" customWidth="1"/>
    <col min="10" max="16384" width="9.140625" style="1"/>
  </cols>
  <sheetData>
    <row r="1" spans="2:9" ht="20.25">
      <c r="B1" s="19" t="s">
        <v>63</v>
      </c>
    </row>
    <row r="2" spans="2:9" ht="18.75">
      <c r="B2" s="14" t="s">
        <v>47</v>
      </c>
    </row>
    <row r="3" spans="2:9" ht="13.5" thickBot="1"/>
    <row r="4" spans="2:9" ht="13.5" thickTop="1">
      <c r="B4" s="244" t="s">
        <v>0</v>
      </c>
      <c r="C4" s="245"/>
      <c r="D4" s="245"/>
      <c r="E4" s="246"/>
      <c r="F4" s="292" t="s">
        <v>1</v>
      </c>
      <c r="G4" s="295" t="s">
        <v>2</v>
      </c>
      <c r="H4" s="246"/>
      <c r="I4" s="2" t="s">
        <v>3</v>
      </c>
    </row>
    <row r="5" spans="2:9">
      <c r="B5" s="247"/>
      <c r="C5" s="248"/>
      <c r="D5" s="248"/>
      <c r="E5" s="249"/>
      <c r="F5" s="293"/>
      <c r="G5" s="296"/>
      <c r="H5" s="249"/>
      <c r="I5" s="3" t="s">
        <v>4</v>
      </c>
    </row>
    <row r="6" spans="2:9" ht="13.5" thickBot="1">
      <c r="B6" s="250"/>
      <c r="C6" s="251"/>
      <c r="D6" s="251"/>
      <c r="E6" s="252"/>
      <c r="F6" s="294"/>
      <c r="G6" s="297"/>
      <c r="H6" s="252"/>
      <c r="I6" s="15"/>
    </row>
    <row r="7" spans="2:9" ht="13.5" thickTop="1">
      <c r="B7" s="221"/>
      <c r="C7" s="235"/>
      <c r="D7" s="235"/>
      <c r="E7" s="222"/>
      <c r="F7" s="221"/>
      <c r="G7" s="235"/>
      <c r="H7" s="235"/>
      <c r="I7" s="222"/>
    </row>
    <row r="8" spans="2:9">
      <c r="B8" s="223" t="s">
        <v>38</v>
      </c>
      <c r="C8" s="236"/>
      <c r="D8" s="236"/>
      <c r="E8" s="224"/>
      <c r="F8" s="223" t="s">
        <v>39</v>
      </c>
      <c r="G8" s="240"/>
      <c r="H8" s="240"/>
      <c r="I8" s="224"/>
    </row>
    <row r="9" spans="2:9" ht="13.5" thickBot="1">
      <c r="B9" s="289"/>
      <c r="C9" s="290"/>
      <c r="D9" s="290"/>
      <c r="E9" s="291"/>
      <c r="F9" s="241"/>
      <c r="G9" s="242"/>
      <c r="H9" s="242"/>
      <c r="I9" s="243"/>
    </row>
    <row r="10" spans="2:9" ht="13.5" thickTop="1">
      <c r="B10" s="227" t="s">
        <v>8</v>
      </c>
      <c r="C10" s="229" t="s">
        <v>40</v>
      </c>
      <c r="D10" s="231" t="s">
        <v>41</v>
      </c>
      <c r="E10" s="5" t="s">
        <v>42</v>
      </c>
      <c r="F10" s="7" t="s">
        <v>43</v>
      </c>
      <c r="G10" s="7" t="s">
        <v>44</v>
      </c>
      <c r="H10" s="7" t="s">
        <v>45</v>
      </c>
      <c r="I10" s="287" t="s">
        <v>46</v>
      </c>
    </row>
    <row r="11" spans="2:9" ht="13.5" thickBot="1">
      <c r="B11" s="228"/>
      <c r="C11" s="230"/>
      <c r="D11" s="232"/>
      <c r="E11" s="8" t="s">
        <v>12</v>
      </c>
      <c r="F11" s="10" t="s">
        <v>14</v>
      </c>
      <c r="G11" s="10" t="s">
        <v>14</v>
      </c>
      <c r="H11" s="10" t="s">
        <v>14</v>
      </c>
      <c r="I11" s="288"/>
    </row>
    <row r="12" spans="2:9" s="18" customFormat="1" ht="13.5" thickTop="1">
      <c r="B12" s="203"/>
      <c r="C12" s="197"/>
      <c r="D12" s="197"/>
      <c r="E12" s="197"/>
      <c r="F12" s="197"/>
      <c r="G12" s="197"/>
      <c r="H12" s="197"/>
      <c r="I12" s="200"/>
    </row>
    <row r="13" spans="2:9" s="18" customFormat="1" ht="13.5" thickBot="1">
      <c r="B13" s="220"/>
      <c r="C13" s="218"/>
      <c r="D13" s="218"/>
      <c r="E13" s="218"/>
      <c r="F13" s="218"/>
      <c r="G13" s="218"/>
      <c r="H13" s="218"/>
      <c r="I13" s="219"/>
    </row>
    <row r="14" spans="2:9" s="18" customFormat="1">
      <c r="B14" s="217"/>
      <c r="C14" s="215"/>
      <c r="D14" s="215"/>
      <c r="E14" s="215"/>
      <c r="F14" s="215"/>
      <c r="G14" s="215"/>
      <c r="H14" s="215"/>
      <c r="I14" s="216"/>
    </row>
    <row r="15" spans="2:9" s="18" customFormat="1" ht="13.5" thickBot="1">
      <c r="B15" s="220"/>
      <c r="C15" s="218"/>
      <c r="D15" s="218"/>
      <c r="E15" s="218"/>
      <c r="F15" s="218"/>
      <c r="G15" s="218"/>
      <c r="H15" s="218"/>
      <c r="I15" s="219"/>
    </row>
    <row r="16" spans="2:9" s="18" customFormat="1">
      <c r="B16" s="217"/>
      <c r="C16" s="215"/>
      <c r="D16" s="215"/>
      <c r="E16" s="215"/>
      <c r="F16" s="215"/>
      <c r="G16" s="215"/>
      <c r="H16" s="215"/>
      <c r="I16" s="216"/>
    </row>
    <row r="17" spans="2:9" s="18" customFormat="1" ht="13.5" thickBot="1">
      <c r="B17" s="220"/>
      <c r="C17" s="218"/>
      <c r="D17" s="218"/>
      <c r="E17" s="218"/>
      <c r="F17" s="218"/>
      <c r="G17" s="218"/>
      <c r="H17" s="218"/>
      <c r="I17" s="219"/>
    </row>
    <row r="18" spans="2:9" s="18" customFormat="1">
      <c r="B18" s="217"/>
      <c r="C18" s="215"/>
      <c r="D18" s="215"/>
      <c r="E18" s="215"/>
      <c r="F18" s="215"/>
      <c r="G18" s="215"/>
      <c r="H18" s="215"/>
      <c r="I18" s="216"/>
    </row>
    <row r="19" spans="2:9" s="18" customFormat="1" ht="13.5" thickBot="1">
      <c r="B19" s="220"/>
      <c r="C19" s="218"/>
      <c r="D19" s="218"/>
      <c r="E19" s="218"/>
      <c r="F19" s="218"/>
      <c r="G19" s="218"/>
      <c r="H19" s="218"/>
      <c r="I19" s="219"/>
    </row>
    <row r="20" spans="2:9" s="18" customFormat="1">
      <c r="B20" s="217"/>
      <c r="C20" s="215"/>
      <c r="D20" s="215"/>
      <c r="E20" s="215"/>
      <c r="F20" s="215"/>
      <c r="G20" s="215"/>
      <c r="H20" s="215"/>
      <c r="I20" s="216"/>
    </row>
    <row r="21" spans="2:9" s="18" customFormat="1" ht="13.5" thickBot="1">
      <c r="B21" s="220"/>
      <c r="C21" s="218"/>
      <c r="D21" s="218"/>
      <c r="E21" s="218"/>
      <c r="F21" s="218"/>
      <c r="G21" s="218"/>
      <c r="H21" s="218"/>
      <c r="I21" s="219"/>
    </row>
    <row r="22" spans="2:9" s="18" customFormat="1">
      <c r="B22" s="217"/>
      <c r="C22" s="215"/>
      <c r="D22" s="215"/>
      <c r="E22" s="215"/>
      <c r="F22" s="215"/>
      <c r="G22" s="215"/>
      <c r="H22" s="215"/>
      <c r="I22" s="216"/>
    </row>
    <row r="23" spans="2:9" s="18" customFormat="1" ht="13.5" thickBot="1">
      <c r="B23" s="220"/>
      <c r="C23" s="218"/>
      <c r="D23" s="218"/>
      <c r="E23" s="218"/>
      <c r="F23" s="218"/>
      <c r="G23" s="218"/>
      <c r="H23" s="218"/>
      <c r="I23" s="219"/>
    </row>
    <row r="24" spans="2:9" s="18" customFormat="1">
      <c r="B24" s="217"/>
      <c r="C24" s="215"/>
      <c r="D24" s="215"/>
      <c r="E24" s="215"/>
      <c r="F24" s="215"/>
      <c r="G24" s="215"/>
      <c r="H24" s="215"/>
      <c r="I24" s="216"/>
    </row>
    <row r="25" spans="2:9" s="18" customFormat="1" ht="13.5" thickBot="1">
      <c r="B25" s="220"/>
      <c r="C25" s="218"/>
      <c r="D25" s="218"/>
      <c r="E25" s="218"/>
      <c r="F25" s="218"/>
      <c r="G25" s="218"/>
      <c r="H25" s="218"/>
      <c r="I25" s="219"/>
    </row>
    <row r="26" spans="2:9" s="18" customFormat="1">
      <c r="B26" s="217"/>
      <c r="C26" s="215"/>
      <c r="D26" s="215"/>
      <c r="E26" s="215"/>
      <c r="F26" s="215"/>
      <c r="G26" s="215"/>
      <c r="H26" s="215"/>
      <c r="I26" s="216"/>
    </row>
    <row r="27" spans="2:9" s="18" customFormat="1" ht="13.5" thickBot="1">
      <c r="B27" s="220"/>
      <c r="C27" s="218"/>
      <c r="D27" s="218"/>
      <c r="E27" s="218"/>
      <c r="F27" s="218"/>
      <c r="G27" s="218"/>
      <c r="H27" s="218"/>
      <c r="I27" s="219"/>
    </row>
    <row r="28" spans="2:9" s="18" customFormat="1">
      <c r="B28" s="217"/>
      <c r="C28" s="215"/>
      <c r="D28" s="215"/>
      <c r="E28" s="215"/>
      <c r="F28" s="215"/>
      <c r="G28" s="215"/>
      <c r="H28" s="215"/>
      <c r="I28" s="216"/>
    </row>
    <row r="29" spans="2:9" s="18" customFormat="1" ht="13.5" thickBot="1">
      <c r="B29" s="220"/>
      <c r="C29" s="218"/>
      <c r="D29" s="218"/>
      <c r="E29" s="218"/>
      <c r="F29" s="218"/>
      <c r="G29" s="218"/>
      <c r="H29" s="218"/>
      <c r="I29" s="219"/>
    </row>
    <row r="30" spans="2:9" s="18" customFormat="1">
      <c r="B30" s="217"/>
      <c r="C30" s="215"/>
      <c r="D30" s="215"/>
      <c r="E30" s="215"/>
      <c r="F30" s="215"/>
      <c r="G30" s="215"/>
      <c r="H30" s="215"/>
      <c r="I30" s="216"/>
    </row>
    <row r="31" spans="2:9" s="18" customFormat="1" ht="13.5" thickBot="1">
      <c r="B31" s="220"/>
      <c r="C31" s="218"/>
      <c r="D31" s="218"/>
      <c r="E31" s="218"/>
      <c r="F31" s="218"/>
      <c r="G31" s="218"/>
      <c r="H31" s="218"/>
      <c r="I31" s="219"/>
    </row>
    <row r="32" spans="2:9" s="18" customFormat="1">
      <c r="B32" s="217"/>
      <c r="C32" s="215"/>
      <c r="D32" s="215"/>
      <c r="E32" s="215"/>
      <c r="F32" s="215"/>
      <c r="G32" s="215"/>
      <c r="H32" s="215"/>
      <c r="I32" s="216"/>
    </row>
    <row r="33" spans="2:9" s="18" customFormat="1" ht="13.5" thickBot="1">
      <c r="B33" s="220"/>
      <c r="C33" s="218"/>
      <c r="D33" s="218"/>
      <c r="E33" s="218"/>
      <c r="F33" s="218"/>
      <c r="G33" s="218"/>
      <c r="H33" s="218"/>
      <c r="I33" s="219"/>
    </row>
    <row r="34" spans="2:9" s="18" customFormat="1">
      <c r="B34" s="217"/>
      <c r="C34" s="215"/>
      <c r="D34" s="215"/>
      <c r="E34" s="215"/>
      <c r="F34" s="215"/>
      <c r="G34" s="215"/>
      <c r="H34" s="215"/>
      <c r="I34" s="216"/>
    </row>
    <row r="35" spans="2:9" s="18" customFormat="1" ht="13.5" thickBot="1">
      <c r="B35" s="220"/>
      <c r="C35" s="218"/>
      <c r="D35" s="218"/>
      <c r="E35" s="218"/>
      <c r="F35" s="218"/>
      <c r="G35" s="218"/>
      <c r="H35" s="218"/>
      <c r="I35" s="219"/>
    </row>
    <row r="36" spans="2:9" s="18" customFormat="1">
      <c r="B36" s="217"/>
      <c r="C36" s="215"/>
      <c r="D36" s="215"/>
      <c r="E36" s="215"/>
      <c r="F36" s="215"/>
      <c r="G36" s="215"/>
      <c r="H36" s="215"/>
      <c r="I36" s="216"/>
    </row>
    <row r="37" spans="2:9" s="18" customFormat="1" ht="13.5" thickBot="1">
      <c r="B37" s="205"/>
      <c r="C37" s="199"/>
      <c r="D37" s="199"/>
      <c r="E37" s="199"/>
      <c r="F37" s="199"/>
      <c r="G37" s="199"/>
      <c r="H37" s="199"/>
      <c r="I37" s="202"/>
    </row>
    <row r="38" spans="2:9" s="18" customFormat="1" ht="13.5" thickTop="1">
      <c r="B38" s="206"/>
      <c r="C38" s="207"/>
      <c r="D38" s="208"/>
      <c r="E38" s="197">
        <f>SUM(E12:E37)</f>
        <v>0</v>
      </c>
      <c r="F38" s="197">
        <f>SUM(F12:F37)</f>
        <v>0</v>
      </c>
      <c r="G38" s="197">
        <f>SUM(G12:G37)</f>
        <v>0</v>
      </c>
      <c r="H38" s="197">
        <f>SUM(H12:H37)</f>
        <v>0</v>
      </c>
      <c r="I38" s="200"/>
    </row>
    <row r="39" spans="2:9" s="18" customFormat="1" ht="12.75" customHeight="1">
      <c r="B39" s="209" t="s">
        <v>22</v>
      </c>
      <c r="C39" s="210"/>
      <c r="D39" s="211"/>
      <c r="E39" s="198"/>
      <c r="F39" s="198"/>
      <c r="G39" s="198"/>
      <c r="H39" s="198"/>
      <c r="I39" s="201"/>
    </row>
    <row r="40" spans="2:9" s="18" customFormat="1" ht="13.5" thickBot="1">
      <c r="B40" s="212"/>
      <c r="C40" s="213"/>
      <c r="D40" s="214"/>
      <c r="E40" s="199"/>
      <c r="F40" s="199"/>
      <c r="G40" s="199"/>
      <c r="H40" s="199"/>
      <c r="I40" s="202"/>
    </row>
    <row r="41" spans="2:9" ht="13.5" thickTop="1"/>
  </sheetData>
  <mergeCells count="125">
    <mergeCell ref="F7:I7"/>
    <mergeCell ref="F8:I8"/>
    <mergeCell ref="F9:I9"/>
    <mergeCell ref="B4:E6"/>
    <mergeCell ref="F4:F6"/>
    <mergeCell ref="G4:H6"/>
    <mergeCell ref="B7:E7"/>
    <mergeCell ref="B10:B11"/>
    <mergeCell ref="C10:C11"/>
    <mergeCell ref="D10:D11"/>
    <mergeCell ref="I10:I11"/>
    <mergeCell ref="B8:E8"/>
    <mergeCell ref="B9:E9"/>
    <mergeCell ref="F12:F13"/>
    <mergeCell ref="G12:G13"/>
    <mergeCell ref="H12:H13"/>
    <mergeCell ref="I12:I13"/>
    <mergeCell ref="B12:B13"/>
    <mergeCell ref="C12:C13"/>
    <mergeCell ref="D12:D13"/>
    <mergeCell ref="E12:E13"/>
    <mergeCell ref="F14:F15"/>
    <mergeCell ref="G14:G15"/>
    <mergeCell ref="H14:H15"/>
    <mergeCell ref="I14:I15"/>
    <mergeCell ref="B14:B15"/>
    <mergeCell ref="C14:C15"/>
    <mergeCell ref="D14:D15"/>
    <mergeCell ref="E14:E15"/>
    <mergeCell ref="F16:F17"/>
    <mergeCell ref="G16:G17"/>
    <mergeCell ref="H16:H17"/>
    <mergeCell ref="I16:I17"/>
    <mergeCell ref="B16:B17"/>
    <mergeCell ref="C16:C17"/>
    <mergeCell ref="D16:D17"/>
    <mergeCell ref="E16:E17"/>
    <mergeCell ref="F18:F19"/>
    <mergeCell ref="G18:G19"/>
    <mergeCell ref="H18:H19"/>
    <mergeCell ref="I18:I19"/>
    <mergeCell ref="B18:B19"/>
    <mergeCell ref="C18:C19"/>
    <mergeCell ref="D18:D19"/>
    <mergeCell ref="E18:E19"/>
    <mergeCell ref="F20:F21"/>
    <mergeCell ref="G20:G21"/>
    <mergeCell ref="H20:H21"/>
    <mergeCell ref="I20:I21"/>
    <mergeCell ref="B20:B21"/>
    <mergeCell ref="C20:C21"/>
    <mergeCell ref="D20:D21"/>
    <mergeCell ref="E20:E21"/>
    <mergeCell ref="F22:F23"/>
    <mergeCell ref="G22:G23"/>
    <mergeCell ref="H22:H23"/>
    <mergeCell ref="I22:I23"/>
    <mergeCell ref="B22:B23"/>
    <mergeCell ref="C22:C23"/>
    <mergeCell ref="D22:D23"/>
    <mergeCell ref="E22:E23"/>
    <mergeCell ref="F24:F25"/>
    <mergeCell ref="G24:G25"/>
    <mergeCell ref="H24:H25"/>
    <mergeCell ref="I24:I25"/>
    <mergeCell ref="B24:B25"/>
    <mergeCell ref="C24:C25"/>
    <mergeCell ref="D24:D25"/>
    <mergeCell ref="E24:E25"/>
    <mergeCell ref="F26:F27"/>
    <mergeCell ref="G26:G27"/>
    <mergeCell ref="H26:H27"/>
    <mergeCell ref="I26:I27"/>
    <mergeCell ref="B26:B27"/>
    <mergeCell ref="C26:C27"/>
    <mergeCell ref="D26:D27"/>
    <mergeCell ref="E26:E27"/>
    <mergeCell ref="F28:F29"/>
    <mergeCell ref="G28:G29"/>
    <mergeCell ref="H28:H29"/>
    <mergeCell ref="I28:I29"/>
    <mergeCell ref="B28:B29"/>
    <mergeCell ref="C28:C29"/>
    <mergeCell ref="D28:D29"/>
    <mergeCell ref="E28:E29"/>
    <mergeCell ref="F30:F31"/>
    <mergeCell ref="G30:G31"/>
    <mergeCell ref="H30:H31"/>
    <mergeCell ref="I30:I31"/>
    <mergeCell ref="B30:B31"/>
    <mergeCell ref="C30:C31"/>
    <mergeCell ref="D30:D31"/>
    <mergeCell ref="E30:E31"/>
    <mergeCell ref="F32:F33"/>
    <mergeCell ref="G32:G33"/>
    <mergeCell ref="H32:H33"/>
    <mergeCell ref="I32:I33"/>
    <mergeCell ref="B32:B33"/>
    <mergeCell ref="C32:C33"/>
    <mergeCell ref="D32:D33"/>
    <mergeCell ref="E32:E33"/>
    <mergeCell ref="F34:F35"/>
    <mergeCell ref="G34:G35"/>
    <mergeCell ref="H34:H35"/>
    <mergeCell ref="I34:I35"/>
    <mergeCell ref="B34:B35"/>
    <mergeCell ref="C34:C35"/>
    <mergeCell ref="D34:D35"/>
    <mergeCell ref="E34:E35"/>
    <mergeCell ref="F36:F37"/>
    <mergeCell ref="G36:G37"/>
    <mergeCell ref="H36:H37"/>
    <mergeCell ref="I36:I37"/>
    <mergeCell ref="B36:B37"/>
    <mergeCell ref="C36:C37"/>
    <mergeCell ref="D36:D37"/>
    <mergeCell ref="E36:E37"/>
    <mergeCell ref="F38:F40"/>
    <mergeCell ref="G38:G40"/>
    <mergeCell ref="H38:H40"/>
    <mergeCell ref="I38:I40"/>
    <mergeCell ref="B38:D38"/>
    <mergeCell ref="B39:D39"/>
    <mergeCell ref="B40:D40"/>
    <mergeCell ref="E38:E40"/>
  </mergeCells>
  <phoneticPr fontId="10" type="noConversion"/>
  <pageMargins left="0.21" right="0.26" top="0.5" bottom="0.45" header="0.21" footer="0.21"/>
  <pageSetup paperSize="9" scale="94" orientation="landscape" r:id="rId1"/>
  <headerFooter alignWithMargins="0">
    <oddFooter>&amp;LAccounting Insight&amp;R&amp;A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7D0924-E4A1-4D9A-9E3E-65852EB5633D}">
  <sheetPr>
    <pageSetUpPr fitToPage="1"/>
  </sheetPr>
  <dimension ref="B1:L42"/>
  <sheetViews>
    <sheetView workbookViewId="0">
      <selection activeCell="B1" sqref="B1"/>
    </sheetView>
  </sheetViews>
  <sheetFormatPr defaultRowHeight="12.75"/>
  <cols>
    <col min="1" max="3" width="9.140625" style="1"/>
    <col min="4" max="4" width="20.85546875" style="1" customWidth="1"/>
    <col min="5" max="5" width="9.140625" style="1"/>
    <col min="6" max="11" width="14" style="1" customWidth="1"/>
    <col min="12" max="12" width="24.42578125" style="1" customWidth="1"/>
    <col min="13" max="16384" width="9.140625" style="1"/>
  </cols>
  <sheetData>
    <row r="1" spans="2:12" ht="20.25">
      <c r="B1" s="19" t="s">
        <v>63</v>
      </c>
    </row>
    <row r="2" spans="2:12" ht="18.75">
      <c r="B2" s="13" t="s">
        <v>62</v>
      </c>
    </row>
    <row r="3" spans="2:12" ht="13.5" thickBot="1"/>
    <row r="4" spans="2:12" ht="13.5" thickTop="1">
      <c r="B4" s="244" t="s">
        <v>0</v>
      </c>
      <c r="C4" s="245"/>
      <c r="D4" s="245"/>
      <c r="E4" s="246"/>
      <c r="F4" s="244" t="s">
        <v>1</v>
      </c>
      <c r="G4" s="246"/>
      <c r="H4" s="244" t="s">
        <v>2</v>
      </c>
      <c r="I4" s="245"/>
      <c r="J4" s="246"/>
      <c r="K4" s="285" t="s">
        <v>3</v>
      </c>
      <c r="L4" s="257"/>
    </row>
    <row r="5" spans="2:12">
      <c r="B5" s="247"/>
      <c r="C5" s="248"/>
      <c r="D5" s="248"/>
      <c r="E5" s="249"/>
      <c r="F5" s="247"/>
      <c r="G5" s="249"/>
      <c r="H5" s="247"/>
      <c r="I5" s="248"/>
      <c r="J5" s="249"/>
      <c r="K5" s="286" t="s">
        <v>4</v>
      </c>
      <c r="L5" s="259"/>
    </row>
    <row r="6" spans="2:12" ht="13.5" thickBot="1">
      <c r="B6" s="250"/>
      <c r="C6" s="251"/>
      <c r="D6" s="251"/>
      <c r="E6" s="252"/>
      <c r="F6" s="250"/>
      <c r="G6" s="252"/>
      <c r="H6" s="250"/>
      <c r="I6" s="251"/>
      <c r="J6" s="252"/>
      <c r="K6" s="314"/>
      <c r="L6" s="315"/>
    </row>
    <row r="7" spans="2:12" ht="13.5" thickTop="1">
      <c r="B7" s="221"/>
      <c r="C7" s="235"/>
      <c r="D7" s="235"/>
      <c r="E7" s="222"/>
      <c r="F7" s="310"/>
      <c r="G7" s="311"/>
      <c r="H7" s="311"/>
      <c r="I7" s="311"/>
      <c r="J7" s="311"/>
      <c r="K7" s="311"/>
      <c r="L7" s="312"/>
    </row>
    <row r="8" spans="2:12">
      <c r="B8" s="307" t="s">
        <v>49</v>
      </c>
      <c r="C8" s="308"/>
      <c r="D8" s="308"/>
      <c r="E8" s="309"/>
      <c r="F8" s="307" t="s">
        <v>50</v>
      </c>
      <c r="G8" s="313"/>
      <c r="H8" s="313"/>
      <c r="I8" s="313"/>
      <c r="J8" s="313"/>
      <c r="K8" s="313"/>
      <c r="L8" s="309"/>
    </row>
    <row r="9" spans="2:12" ht="13.5" thickBot="1">
      <c r="B9" s="241"/>
      <c r="C9" s="242"/>
      <c r="D9" s="242"/>
      <c r="E9" s="243"/>
      <c r="F9" s="289"/>
      <c r="G9" s="290"/>
      <c r="H9" s="290"/>
      <c r="I9" s="290"/>
      <c r="J9" s="290"/>
      <c r="K9" s="290"/>
      <c r="L9" s="291"/>
    </row>
    <row r="10" spans="2:12" ht="23.25" thickTop="1">
      <c r="B10" s="227" t="s">
        <v>8</v>
      </c>
      <c r="C10" s="229" t="s">
        <v>40</v>
      </c>
      <c r="D10" s="301" t="s">
        <v>51</v>
      </c>
      <c r="E10" s="6" t="s">
        <v>42</v>
      </c>
      <c r="F10" s="16" t="s">
        <v>52</v>
      </c>
      <c r="G10" s="16" t="s">
        <v>53</v>
      </c>
      <c r="H10" s="16" t="s">
        <v>55</v>
      </c>
      <c r="I10" s="16" t="s">
        <v>57</v>
      </c>
      <c r="J10" s="304" t="s">
        <v>58</v>
      </c>
      <c r="K10" s="16" t="s">
        <v>59</v>
      </c>
      <c r="L10" s="298" t="s">
        <v>61</v>
      </c>
    </row>
    <row r="11" spans="2:12" ht="22.5">
      <c r="B11" s="271"/>
      <c r="C11" s="272"/>
      <c r="D11" s="302"/>
      <c r="E11" s="6"/>
      <c r="F11" s="16" t="s">
        <v>14</v>
      </c>
      <c r="G11" s="16" t="s">
        <v>54</v>
      </c>
      <c r="H11" s="16" t="s">
        <v>56</v>
      </c>
      <c r="I11" s="16"/>
      <c r="J11" s="305"/>
      <c r="K11" s="16" t="s">
        <v>60</v>
      </c>
      <c r="L11" s="299"/>
    </row>
    <row r="12" spans="2:12" ht="13.5" thickBot="1">
      <c r="B12" s="228"/>
      <c r="C12" s="230"/>
      <c r="D12" s="303"/>
      <c r="E12" s="9" t="s">
        <v>12</v>
      </c>
      <c r="F12" s="11"/>
      <c r="G12" s="11"/>
      <c r="H12" s="17" t="s">
        <v>14</v>
      </c>
      <c r="I12" s="17" t="s">
        <v>14</v>
      </c>
      <c r="J12" s="306"/>
      <c r="K12" s="17" t="s">
        <v>12</v>
      </c>
      <c r="L12" s="300"/>
    </row>
    <row r="13" spans="2:12" s="18" customFormat="1" ht="13.5" thickTop="1">
      <c r="B13" s="203"/>
      <c r="C13" s="197"/>
      <c r="D13" s="197"/>
      <c r="E13" s="200"/>
      <c r="F13" s="203"/>
      <c r="G13" s="197"/>
      <c r="H13" s="197"/>
      <c r="I13" s="197"/>
      <c r="J13" s="197"/>
      <c r="K13" s="197"/>
      <c r="L13" s="200"/>
    </row>
    <row r="14" spans="2:12" s="18" customFormat="1" ht="13.5" thickBot="1">
      <c r="B14" s="220"/>
      <c r="C14" s="218"/>
      <c r="D14" s="218"/>
      <c r="E14" s="219"/>
      <c r="F14" s="220"/>
      <c r="G14" s="218"/>
      <c r="H14" s="218"/>
      <c r="I14" s="218"/>
      <c r="J14" s="218"/>
      <c r="K14" s="218"/>
      <c r="L14" s="219"/>
    </row>
    <row r="15" spans="2:12" s="18" customFormat="1">
      <c r="B15" s="217"/>
      <c r="C15" s="215"/>
      <c r="D15" s="215"/>
      <c r="E15" s="216"/>
      <c r="F15" s="217"/>
      <c r="G15" s="215"/>
      <c r="H15" s="215"/>
      <c r="I15" s="215"/>
      <c r="J15" s="215"/>
      <c r="K15" s="215"/>
      <c r="L15" s="216"/>
    </row>
    <row r="16" spans="2:12" s="18" customFormat="1" ht="13.5" thickBot="1">
      <c r="B16" s="220"/>
      <c r="C16" s="218"/>
      <c r="D16" s="218"/>
      <c r="E16" s="219"/>
      <c r="F16" s="220"/>
      <c r="G16" s="218"/>
      <c r="H16" s="218"/>
      <c r="I16" s="218"/>
      <c r="J16" s="218"/>
      <c r="K16" s="218"/>
      <c r="L16" s="219"/>
    </row>
    <row r="17" spans="2:12" s="18" customFormat="1">
      <c r="B17" s="217"/>
      <c r="C17" s="215"/>
      <c r="D17" s="215"/>
      <c r="E17" s="216"/>
      <c r="F17" s="217"/>
      <c r="G17" s="215"/>
      <c r="H17" s="215"/>
      <c r="I17" s="215"/>
      <c r="J17" s="215"/>
      <c r="K17" s="215"/>
      <c r="L17" s="216"/>
    </row>
    <row r="18" spans="2:12" s="18" customFormat="1" ht="13.5" thickBot="1">
      <c r="B18" s="220"/>
      <c r="C18" s="218"/>
      <c r="D18" s="218"/>
      <c r="E18" s="219"/>
      <c r="F18" s="220"/>
      <c r="G18" s="218"/>
      <c r="H18" s="218"/>
      <c r="I18" s="218"/>
      <c r="J18" s="218"/>
      <c r="K18" s="218"/>
      <c r="L18" s="219"/>
    </row>
    <row r="19" spans="2:12" s="18" customFormat="1">
      <c r="B19" s="217"/>
      <c r="C19" s="215"/>
      <c r="D19" s="215"/>
      <c r="E19" s="216"/>
      <c r="F19" s="217"/>
      <c r="G19" s="215"/>
      <c r="H19" s="215"/>
      <c r="I19" s="215"/>
      <c r="J19" s="215"/>
      <c r="K19" s="215"/>
      <c r="L19" s="216"/>
    </row>
    <row r="20" spans="2:12" s="18" customFormat="1" ht="13.5" thickBot="1">
      <c r="B20" s="220"/>
      <c r="C20" s="218"/>
      <c r="D20" s="218"/>
      <c r="E20" s="219"/>
      <c r="F20" s="220"/>
      <c r="G20" s="218"/>
      <c r="H20" s="218"/>
      <c r="I20" s="218"/>
      <c r="J20" s="218"/>
      <c r="K20" s="218"/>
      <c r="L20" s="219"/>
    </row>
    <row r="21" spans="2:12" s="18" customFormat="1">
      <c r="B21" s="217"/>
      <c r="C21" s="215"/>
      <c r="D21" s="215"/>
      <c r="E21" s="216"/>
      <c r="F21" s="217"/>
      <c r="G21" s="215"/>
      <c r="H21" s="215"/>
      <c r="I21" s="215"/>
      <c r="J21" s="215"/>
      <c r="K21" s="215"/>
      <c r="L21" s="216"/>
    </row>
    <row r="22" spans="2:12" s="18" customFormat="1" ht="13.5" thickBot="1">
      <c r="B22" s="220"/>
      <c r="C22" s="218"/>
      <c r="D22" s="218"/>
      <c r="E22" s="219"/>
      <c r="F22" s="220"/>
      <c r="G22" s="218"/>
      <c r="H22" s="218"/>
      <c r="I22" s="218"/>
      <c r="J22" s="218"/>
      <c r="K22" s="218"/>
      <c r="L22" s="219"/>
    </row>
    <row r="23" spans="2:12" s="18" customFormat="1">
      <c r="B23" s="217"/>
      <c r="C23" s="215"/>
      <c r="D23" s="215"/>
      <c r="E23" s="216"/>
      <c r="F23" s="217"/>
      <c r="G23" s="215"/>
      <c r="H23" s="215"/>
      <c r="I23" s="215"/>
      <c r="J23" s="215"/>
      <c r="K23" s="215"/>
      <c r="L23" s="216"/>
    </row>
    <row r="24" spans="2:12" s="18" customFormat="1" ht="13.5" thickBot="1">
      <c r="B24" s="220"/>
      <c r="C24" s="218"/>
      <c r="D24" s="218"/>
      <c r="E24" s="219"/>
      <c r="F24" s="220"/>
      <c r="G24" s="218"/>
      <c r="H24" s="218"/>
      <c r="I24" s="218"/>
      <c r="J24" s="218"/>
      <c r="K24" s="218"/>
      <c r="L24" s="219"/>
    </row>
    <row r="25" spans="2:12" s="18" customFormat="1">
      <c r="B25" s="217"/>
      <c r="C25" s="215"/>
      <c r="D25" s="215"/>
      <c r="E25" s="216"/>
      <c r="F25" s="217"/>
      <c r="G25" s="215"/>
      <c r="H25" s="215"/>
      <c r="I25" s="215"/>
      <c r="J25" s="215"/>
      <c r="K25" s="215"/>
      <c r="L25" s="216"/>
    </row>
    <row r="26" spans="2:12" s="18" customFormat="1" ht="13.5" thickBot="1">
      <c r="B26" s="220"/>
      <c r="C26" s="218"/>
      <c r="D26" s="218"/>
      <c r="E26" s="219"/>
      <c r="F26" s="220"/>
      <c r="G26" s="218"/>
      <c r="H26" s="218"/>
      <c r="I26" s="218"/>
      <c r="J26" s="218"/>
      <c r="K26" s="218"/>
      <c r="L26" s="219"/>
    </row>
    <row r="27" spans="2:12" s="18" customFormat="1">
      <c r="B27" s="217"/>
      <c r="C27" s="215"/>
      <c r="D27" s="215"/>
      <c r="E27" s="216"/>
      <c r="F27" s="217"/>
      <c r="G27" s="215"/>
      <c r="H27" s="215"/>
      <c r="I27" s="215"/>
      <c r="J27" s="215"/>
      <c r="K27" s="215"/>
      <c r="L27" s="216"/>
    </row>
    <row r="28" spans="2:12" s="18" customFormat="1" ht="13.5" thickBot="1">
      <c r="B28" s="220"/>
      <c r="C28" s="218"/>
      <c r="D28" s="218"/>
      <c r="E28" s="219"/>
      <c r="F28" s="220"/>
      <c r="G28" s="218"/>
      <c r="H28" s="218"/>
      <c r="I28" s="218"/>
      <c r="J28" s="218"/>
      <c r="K28" s="218"/>
      <c r="L28" s="219"/>
    </row>
    <row r="29" spans="2:12" s="18" customFormat="1">
      <c r="B29" s="217"/>
      <c r="C29" s="215"/>
      <c r="D29" s="215"/>
      <c r="E29" s="216"/>
      <c r="F29" s="217"/>
      <c r="G29" s="215"/>
      <c r="H29" s="215"/>
      <c r="I29" s="215"/>
      <c r="J29" s="215"/>
      <c r="K29" s="215"/>
      <c r="L29" s="216"/>
    </row>
    <row r="30" spans="2:12" s="18" customFormat="1" ht="13.5" thickBot="1">
      <c r="B30" s="220"/>
      <c r="C30" s="218"/>
      <c r="D30" s="218"/>
      <c r="E30" s="219"/>
      <c r="F30" s="220"/>
      <c r="G30" s="218"/>
      <c r="H30" s="218"/>
      <c r="I30" s="218"/>
      <c r="J30" s="218"/>
      <c r="K30" s="218"/>
      <c r="L30" s="219"/>
    </row>
    <row r="31" spans="2:12" s="18" customFormat="1">
      <c r="B31" s="217"/>
      <c r="C31" s="215"/>
      <c r="D31" s="215"/>
      <c r="E31" s="216"/>
      <c r="F31" s="217"/>
      <c r="G31" s="215"/>
      <c r="H31" s="215"/>
      <c r="I31" s="215"/>
      <c r="J31" s="215"/>
      <c r="K31" s="215"/>
      <c r="L31" s="216"/>
    </row>
    <row r="32" spans="2:12" s="18" customFormat="1" ht="13.5" thickBot="1">
      <c r="B32" s="220"/>
      <c r="C32" s="218"/>
      <c r="D32" s="218"/>
      <c r="E32" s="219"/>
      <c r="F32" s="220"/>
      <c r="G32" s="218"/>
      <c r="H32" s="218"/>
      <c r="I32" s="218"/>
      <c r="J32" s="218"/>
      <c r="K32" s="218"/>
      <c r="L32" s="219"/>
    </row>
    <row r="33" spans="2:12" s="18" customFormat="1">
      <c r="B33" s="217"/>
      <c r="C33" s="215"/>
      <c r="D33" s="215"/>
      <c r="E33" s="216"/>
      <c r="F33" s="217"/>
      <c r="G33" s="215"/>
      <c r="H33" s="215"/>
      <c r="I33" s="215"/>
      <c r="J33" s="215"/>
      <c r="K33" s="215"/>
      <c r="L33" s="216"/>
    </row>
    <row r="34" spans="2:12" s="18" customFormat="1" ht="13.5" thickBot="1">
      <c r="B34" s="220"/>
      <c r="C34" s="218"/>
      <c r="D34" s="218"/>
      <c r="E34" s="219"/>
      <c r="F34" s="220"/>
      <c r="G34" s="218"/>
      <c r="H34" s="218"/>
      <c r="I34" s="218"/>
      <c r="J34" s="218"/>
      <c r="K34" s="218"/>
      <c r="L34" s="219"/>
    </row>
    <row r="35" spans="2:12" s="18" customFormat="1">
      <c r="B35" s="217"/>
      <c r="C35" s="215"/>
      <c r="D35" s="215"/>
      <c r="E35" s="216"/>
      <c r="F35" s="217"/>
      <c r="G35" s="215"/>
      <c r="H35" s="215"/>
      <c r="I35" s="215"/>
      <c r="J35" s="215"/>
      <c r="K35" s="215"/>
      <c r="L35" s="216"/>
    </row>
    <row r="36" spans="2:12" s="18" customFormat="1" ht="13.5" thickBot="1">
      <c r="B36" s="220"/>
      <c r="C36" s="218"/>
      <c r="D36" s="218"/>
      <c r="E36" s="219"/>
      <c r="F36" s="220"/>
      <c r="G36" s="218"/>
      <c r="H36" s="218"/>
      <c r="I36" s="218"/>
      <c r="J36" s="218"/>
      <c r="K36" s="218"/>
      <c r="L36" s="219"/>
    </row>
    <row r="37" spans="2:12" s="18" customFormat="1">
      <c r="B37" s="217"/>
      <c r="C37" s="215"/>
      <c r="D37" s="215"/>
      <c r="E37" s="216"/>
      <c r="F37" s="217"/>
      <c r="G37" s="215"/>
      <c r="H37" s="215"/>
      <c r="I37" s="215"/>
      <c r="J37" s="215"/>
      <c r="K37" s="215"/>
      <c r="L37" s="216"/>
    </row>
    <row r="38" spans="2:12" s="18" customFormat="1" ht="13.5" thickBot="1">
      <c r="B38" s="205"/>
      <c r="C38" s="199"/>
      <c r="D38" s="199"/>
      <c r="E38" s="202"/>
      <c r="F38" s="205"/>
      <c r="G38" s="199"/>
      <c r="H38" s="199"/>
      <c r="I38" s="199"/>
      <c r="J38" s="199"/>
      <c r="K38" s="199"/>
      <c r="L38" s="202"/>
    </row>
    <row r="39" spans="2:12" s="18" customFormat="1" ht="13.5" thickTop="1">
      <c r="B39" s="206"/>
      <c r="C39" s="207"/>
      <c r="D39" s="208"/>
      <c r="E39" s="197">
        <f>SUM(E13:E38)</f>
        <v>0</v>
      </c>
      <c r="F39" s="197">
        <f t="shared" ref="F39:K39" si="0">SUM(F13:F38)</f>
        <v>0</v>
      </c>
      <c r="G39" s="197">
        <f t="shared" si="0"/>
        <v>0</v>
      </c>
      <c r="H39" s="197">
        <f t="shared" si="0"/>
        <v>0</v>
      </c>
      <c r="I39" s="197">
        <f t="shared" si="0"/>
        <v>0</v>
      </c>
      <c r="J39" s="197">
        <f t="shared" si="0"/>
        <v>0</v>
      </c>
      <c r="K39" s="197">
        <f t="shared" si="0"/>
        <v>0</v>
      </c>
      <c r="L39" s="200"/>
    </row>
    <row r="40" spans="2:12" s="18" customFormat="1" ht="12.75" customHeight="1">
      <c r="B40" s="209" t="s">
        <v>22</v>
      </c>
      <c r="C40" s="210"/>
      <c r="D40" s="211"/>
      <c r="E40" s="198"/>
      <c r="F40" s="198"/>
      <c r="G40" s="198"/>
      <c r="H40" s="198"/>
      <c r="I40" s="198"/>
      <c r="J40" s="198"/>
      <c r="K40" s="198"/>
      <c r="L40" s="201"/>
    </row>
    <row r="41" spans="2:12" s="18" customFormat="1" ht="13.5" thickBot="1">
      <c r="B41" s="212"/>
      <c r="C41" s="213"/>
      <c r="D41" s="214"/>
      <c r="E41" s="199"/>
      <c r="F41" s="199"/>
      <c r="G41" s="199"/>
      <c r="H41" s="199"/>
      <c r="I41" s="199"/>
      <c r="J41" s="199"/>
      <c r="K41" s="199"/>
      <c r="L41" s="202"/>
    </row>
    <row r="42" spans="2:12" ht="13.5" thickTop="1"/>
  </sheetData>
  <mergeCells count="171">
    <mergeCell ref="B4:E6"/>
    <mergeCell ref="F4:G6"/>
    <mergeCell ref="H4:J6"/>
    <mergeCell ref="K4:L4"/>
    <mergeCell ref="K5:L5"/>
    <mergeCell ref="K6:L6"/>
    <mergeCell ref="B10:B12"/>
    <mergeCell ref="C10:C12"/>
    <mergeCell ref="D10:D12"/>
    <mergeCell ref="J10:J12"/>
    <mergeCell ref="B7:E7"/>
    <mergeCell ref="B8:E8"/>
    <mergeCell ref="B9:E9"/>
    <mergeCell ref="F7:L7"/>
    <mergeCell ref="F8:L8"/>
    <mergeCell ref="F9:L9"/>
    <mergeCell ref="L10:L12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H17:H18"/>
    <mergeCell ref="K13:K14"/>
    <mergeCell ref="L13:L14"/>
    <mergeCell ref="B15:B16"/>
    <mergeCell ref="C15:C16"/>
    <mergeCell ref="D15:D16"/>
    <mergeCell ref="E15:E16"/>
    <mergeCell ref="F15:F16"/>
    <mergeCell ref="G15:G16"/>
    <mergeCell ref="H15:H16"/>
    <mergeCell ref="B17:B18"/>
    <mergeCell ref="C17:C18"/>
    <mergeCell ref="D17:D18"/>
    <mergeCell ref="E17:E18"/>
    <mergeCell ref="F17:F18"/>
    <mergeCell ref="G17:G18"/>
    <mergeCell ref="I17:I18"/>
    <mergeCell ref="J17:J18"/>
    <mergeCell ref="K17:K18"/>
    <mergeCell ref="L17:L18"/>
    <mergeCell ref="J15:J16"/>
    <mergeCell ref="K15:K16"/>
    <mergeCell ref="L15:L16"/>
    <mergeCell ref="I15:I16"/>
    <mergeCell ref="H21:H22"/>
    <mergeCell ref="F19:F20"/>
    <mergeCell ref="G19:G20"/>
    <mergeCell ref="H19:H20"/>
    <mergeCell ref="I19:I20"/>
    <mergeCell ref="B19:B20"/>
    <mergeCell ref="C19:C20"/>
    <mergeCell ref="D19:D20"/>
    <mergeCell ref="E19:E20"/>
    <mergeCell ref="B21:B22"/>
    <mergeCell ref="C21:C22"/>
    <mergeCell ref="D21:D22"/>
    <mergeCell ref="E21:E22"/>
    <mergeCell ref="F21:F22"/>
    <mergeCell ref="G21:G22"/>
    <mergeCell ref="I21:I22"/>
    <mergeCell ref="J21:J22"/>
    <mergeCell ref="K21:K22"/>
    <mergeCell ref="L21:L22"/>
    <mergeCell ref="J19:J20"/>
    <mergeCell ref="K19:K20"/>
    <mergeCell ref="L19:L20"/>
    <mergeCell ref="H25:H26"/>
    <mergeCell ref="F23:F24"/>
    <mergeCell ref="G23:G24"/>
    <mergeCell ref="H23:H24"/>
    <mergeCell ref="I23:I24"/>
    <mergeCell ref="B23:B24"/>
    <mergeCell ref="C23:C24"/>
    <mergeCell ref="D23:D24"/>
    <mergeCell ref="E23:E24"/>
    <mergeCell ref="B25:B26"/>
    <mergeCell ref="C25:C26"/>
    <mergeCell ref="D25:D26"/>
    <mergeCell ref="E25:E26"/>
    <mergeCell ref="F25:F26"/>
    <mergeCell ref="G25:G26"/>
    <mergeCell ref="I25:I26"/>
    <mergeCell ref="J25:J26"/>
    <mergeCell ref="K25:K26"/>
    <mergeCell ref="L25:L26"/>
    <mergeCell ref="J23:J24"/>
    <mergeCell ref="K23:K24"/>
    <mergeCell ref="L23:L24"/>
    <mergeCell ref="H29:H30"/>
    <mergeCell ref="F27:F28"/>
    <mergeCell ref="G27:G28"/>
    <mergeCell ref="H27:H28"/>
    <mergeCell ref="I27:I28"/>
    <mergeCell ref="B27:B28"/>
    <mergeCell ref="C27:C28"/>
    <mergeCell ref="D27:D28"/>
    <mergeCell ref="E27:E28"/>
    <mergeCell ref="B29:B30"/>
    <mergeCell ref="C29:C30"/>
    <mergeCell ref="D29:D30"/>
    <mergeCell ref="E29:E30"/>
    <mergeCell ref="F29:F30"/>
    <mergeCell ref="G29:G30"/>
    <mergeCell ref="I29:I30"/>
    <mergeCell ref="J29:J30"/>
    <mergeCell ref="K29:K30"/>
    <mergeCell ref="L29:L30"/>
    <mergeCell ref="J27:J28"/>
    <mergeCell ref="K27:K28"/>
    <mergeCell ref="L27:L28"/>
    <mergeCell ref="H33:H34"/>
    <mergeCell ref="F31:F32"/>
    <mergeCell ref="G31:G32"/>
    <mergeCell ref="H31:H32"/>
    <mergeCell ref="I31:I32"/>
    <mergeCell ref="B31:B32"/>
    <mergeCell ref="C31:C32"/>
    <mergeCell ref="D31:D32"/>
    <mergeCell ref="E31:E32"/>
    <mergeCell ref="B33:B34"/>
    <mergeCell ref="C33:C34"/>
    <mergeCell ref="D33:D34"/>
    <mergeCell ref="E33:E34"/>
    <mergeCell ref="F33:F34"/>
    <mergeCell ref="G33:G34"/>
    <mergeCell ref="I33:I34"/>
    <mergeCell ref="J33:J34"/>
    <mergeCell ref="K33:K34"/>
    <mergeCell ref="L33:L34"/>
    <mergeCell ref="J31:J32"/>
    <mergeCell ref="K31:K32"/>
    <mergeCell ref="L31:L32"/>
    <mergeCell ref="F35:F36"/>
    <mergeCell ref="G35:G36"/>
    <mergeCell ref="H35:H36"/>
    <mergeCell ref="I35:I36"/>
    <mergeCell ref="B35:B36"/>
    <mergeCell ref="C35:C36"/>
    <mergeCell ref="D35:D36"/>
    <mergeCell ref="E35:E36"/>
    <mergeCell ref="K37:K38"/>
    <mergeCell ref="L37:L38"/>
    <mergeCell ref="J35:J36"/>
    <mergeCell ref="K35:K36"/>
    <mergeCell ref="L35:L36"/>
    <mergeCell ref="B37:B38"/>
    <mergeCell ref="C37:C38"/>
    <mergeCell ref="D37:D38"/>
    <mergeCell ref="E37:E38"/>
    <mergeCell ref="F37:F38"/>
    <mergeCell ref="B39:D39"/>
    <mergeCell ref="B40:D40"/>
    <mergeCell ref="B41:D41"/>
    <mergeCell ref="E39:E41"/>
    <mergeCell ref="I37:I38"/>
    <mergeCell ref="J37:J38"/>
    <mergeCell ref="G37:G38"/>
    <mergeCell ref="H37:H38"/>
    <mergeCell ref="J39:J41"/>
    <mergeCell ref="K39:K41"/>
    <mergeCell ref="L39:L41"/>
    <mergeCell ref="F39:F41"/>
    <mergeCell ref="G39:G41"/>
    <mergeCell ref="H39:H41"/>
    <mergeCell ref="I39:I41"/>
  </mergeCells>
  <phoneticPr fontId="10" type="noConversion"/>
  <pageMargins left="0.22" right="0.21" top="0.52" bottom="0.53" header="0.21" footer="0.21"/>
  <pageSetup paperSize="9" scale="86" orientation="landscape" r:id="rId1"/>
  <headerFooter alignWithMargins="0">
    <oddFooter>&amp;LAccounting Insight&amp;R&amp;A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16256-B0DB-475A-82C2-6F740E208676}">
  <sheetPr>
    <pageSetUpPr fitToPage="1"/>
  </sheetPr>
  <dimension ref="B1:C18"/>
  <sheetViews>
    <sheetView workbookViewId="0">
      <selection activeCell="D37" sqref="D37"/>
    </sheetView>
  </sheetViews>
  <sheetFormatPr defaultRowHeight="12.75"/>
  <cols>
    <col min="1" max="1" width="9.140625" style="1"/>
    <col min="2" max="2" width="44.140625" style="1" customWidth="1"/>
    <col min="3" max="3" width="24.5703125" style="1" customWidth="1"/>
    <col min="4" max="4" width="20.85546875" style="1" customWidth="1"/>
    <col min="5" max="5" width="9.140625" style="1"/>
    <col min="6" max="11" width="14" style="1" customWidth="1"/>
    <col min="12" max="12" width="24.42578125" style="1" customWidth="1"/>
    <col min="13" max="16384" width="9.140625" style="1"/>
  </cols>
  <sheetData>
    <row r="1" spans="2:3" ht="20.25">
      <c r="B1" s="19" t="s">
        <v>63</v>
      </c>
    </row>
    <row r="2" spans="2:3" ht="18.75">
      <c r="B2" s="13" t="s">
        <v>70</v>
      </c>
    </row>
    <row r="3" spans="2:3" ht="13.5" thickBot="1"/>
    <row r="4" spans="2:3">
      <c r="B4" s="325" t="s">
        <v>64</v>
      </c>
      <c r="C4" s="20"/>
    </row>
    <row r="5" spans="2:3">
      <c r="B5" s="326"/>
      <c r="C5" s="21" t="s">
        <v>65</v>
      </c>
    </row>
    <row r="6" spans="2:3" ht="13.5" thickBot="1">
      <c r="B6" s="327"/>
      <c r="C6" s="22"/>
    </row>
    <row r="7" spans="2:3" s="18" customFormat="1" ht="37.5" customHeight="1">
      <c r="B7" s="316" t="s">
        <v>66</v>
      </c>
      <c r="C7" s="328">
        <v>0</v>
      </c>
    </row>
    <row r="8" spans="2:3" s="18" customFormat="1">
      <c r="B8" s="317"/>
      <c r="C8" s="320"/>
    </row>
    <row r="9" spans="2:3" s="18" customFormat="1" ht="13.5" thickBot="1">
      <c r="B9" s="318"/>
      <c r="C9" s="321"/>
    </row>
    <row r="10" spans="2:3" s="18" customFormat="1">
      <c r="B10" s="316" t="s">
        <v>67</v>
      </c>
      <c r="C10" s="328"/>
    </row>
    <row r="11" spans="2:3" s="18" customFormat="1">
      <c r="B11" s="317"/>
      <c r="C11" s="320"/>
    </row>
    <row r="12" spans="2:3" s="18" customFormat="1" ht="13.5" thickBot="1">
      <c r="B12" s="318"/>
      <c r="C12" s="321"/>
    </row>
    <row r="13" spans="2:3" s="18" customFormat="1">
      <c r="B13" s="316" t="s">
        <v>68</v>
      </c>
      <c r="C13" s="322"/>
    </row>
    <row r="14" spans="2:3" s="18" customFormat="1">
      <c r="B14" s="317"/>
      <c r="C14" s="323"/>
    </row>
    <row r="15" spans="2:3" s="18" customFormat="1" ht="13.5" thickBot="1">
      <c r="B15" s="318"/>
      <c r="C15" s="324"/>
    </row>
    <row r="16" spans="2:3" s="18" customFormat="1" ht="24.75" customHeight="1">
      <c r="B16" s="316" t="s">
        <v>69</v>
      </c>
      <c r="C16" s="319">
        <f>C7+C10-C13</f>
        <v>0</v>
      </c>
    </row>
    <row r="17" spans="2:3" s="18" customFormat="1">
      <c r="B17" s="317"/>
      <c r="C17" s="320"/>
    </row>
    <row r="18" spans="2:3" s="18" customFormat="1" ht="13.5" thickBot="1">
      <c r="B18" s="318"/>
      <c r="C18" s="321"/>
    </row>
  </sheetData>
  <mergeCells count="9">
    <mergeCell ref="B13:B15"/>
    <mergeCell ref="B16:B18"/>
    <mergeCell ref="C16:C18"/>
    <mergeCell ref="C13:C15"/>
    <mergeCell ref="B4:B6"/>
    <mergeCell ref="B7:B9"/>
    <mergeCell ref="C7:C9"/>
    <mergeCell ref="B10:B12"/>
    <mergeCell ref="C10:C12"/>
  </mergeCells>
  <phoneticPr fontId="10" type="noConversion"/>
  <pageMargins left="0.22" right="0.21" top="0.52" bottom="0.53" header="0.21" footer="0.21"/>
  <pageSetup paperSize="9" scale="86" orientation="landscape" r:id="rId1"/>
  <headerFooter alignWithMargins="0">
    <oddFooter>&amp;LAccounting Insight&amp;R&amp;A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7855A-1747-4E43-9673-D66EEACFBFAD}">
  <sheetPr>
    <pageSetUpPr fitToPage="1"/>
  </sheetPr>
  <dimension ref="B1:F23"/>
  <sheetViews>
    <sheetView workbookViewId="0">
      <selection activeCell="F35" sqref="F35"/>
    </sheetView>
  </sheetViews>
  <sheetFormatPr defaultRowHeight="12.75"/>
  <cols>
    <col min="1" max="1" width="9.140625" style="1"/>
    <col min="2" max="2" width="14.140625" style="1" customWidth="1"/>
    <col min="3" max="3" width="18.28515625" style="1" customWidth="1"/>
    <col min="4" max="4" width="25.140625" style="1" customWidth="1"/>
    <col min="5" max="5" width="16.140625" style="1" customWidth="1"/>
    <col min="6" max="6" width="17.140625" style="1" customWidth="1"/>
    <col min="7" max="11" width="14" style="1" customWidth="1"/>
    <col min="12" max="12" width="24.42578125" style="1" customWidth="1"/>
    <col min="13" max="16384" width="9.140625" style="1"/>
  </cols>
  <sheetData>
    <row r="1" spans="2:6" ht="20.25">
      <c r="B1" s="19" t="s">
        <v>63</v>
      </c>
    </row>
    <row r="2" spans="2:6" ht="18.75">
      <c r="B2" s="14" t="s">
        <v>77</v>
      </c>
    </row>
    <row r="3" spans="2:6" ht="13.5" thickBot="1"/>
    <row r="4" spans="2:6">
      <c r="B4" s="350"/>
      <c r="C4" s="351"/>
      <c r="D4" s="352"/>
      <c r="E4" s="347" t="s">
        <v>65</v>
      </c>
      <c r="F4" s="347" t="s">
        <v>65</v>
      </c>
    </row>
    <row r="5" spans="2:6" ht="12.75" customHeight="1">
      <c r="B5" s="353" t="s">
        <v>71</v>
      </c>
      <c r="C5" s="354"/>
      <c r="D5" s="355"/>
      <c r="E5" s="348"/>
      <c r="F5" s="348"/>
    </row>
    <row r="6" spans="2:6" ht="13.5" thickBot="1">
      <c r="B6" s="356"/>
      <c r="C6" s="357"/>
      <c r="D6" s="358"/>
      <c r="E6" s="349"/>
      <c r="F6" s="349"/>
    </row>
    <row r="7" spans="2:6" s="18" customFormat="1">
      <c r="B7" s="332"/>
      <c r="C7" s="333"/>
      <c r="D7" s="333"/>
      <c r="E7" s="334"/>
      <c r="F7" s="329"/>
    </row>
    <row r="8" spans="2:6" s="18" customFormat="1" ht="12.75" customHeight="1">
      <c r="B8" s="335" t="s">
        <v>72</v>
      </c>
      <c r="C8" s="336"/>
      <c r="D8" s="336"/>
      <c r="E8" s="337"/>
      <c r="F8" s="330"/>
    </row>
    <row r="9" spans="2:6" s="18" customFormat="1" ht="13.5" thickBot="1">
      <c r="B9" s="338"/>
      <c r="C9" s="339"/>
      <c r="D9" s="339"/>
      <c r="E9" s="340"/>
      <c r="F9" s="331"/>
    </row>
    <row r="10" spans="2:6" s="18" customFormat="1">
      <c r="B10" s="332" t="s">
        <v>73</v>
      </c>
      <c r="C10" s="333"/>
      <c r="D10" s="333"/>
      <c r="E10" s="334"/>
      <c r="F10" s="329"/>
    </row>
    <row r="11" spans="2:6" s="18" customFormat="1" ht="13.5" thickBot="1">
      <c r="B11" s="338"/>
      <c r="C11" s="339"/>
      <c r="D11" s="339"/>
      <c r="E11" s="340"/>
      <c r="F11" s="331"/>
    </row>
    <row r="12" spans="2:6" s="18" customFormat="1">
      <c r="B12" s="343" t="s">
        <v>8</v>
      </c>
      <c r="C12" s="343" t="s">
        <v>74</v>
      </c>
      <c r="D12" s="343" t="s">
        <v>75</v>
      </c>
      <c r="E12" s="345"/>
      <c r="F12" s="329"/>
    </row>
    <row r="13" spans="2:6" s="18" customFormat="1" ht="13.5" thickBot="1">
      <c r="B13" s="344"/>
      <c r="C13" s="344"/>
      <c r="D13" s="344"/>
      <c r="E13" s="346"/>
      <c r="F13" s="331"/>
    </row>
    <row r="14" spans="2:6" s="18" customFormat="1">
      <c r="B14" s="341"/>
      <c r="C14" s="341"/>
      <c r="D14" s="341"/>
      <c r="E14" s="328"/>
      <c r="F14" s="329"/>
    </row>
    <row r="15" spans="2:6" s="18" customFormat="1" ht="13.5" thickBot="1">
      <c r="B15" s="342"/>
      <c r="C15" s="342"/>
      <c r="D15" s="342"/>
      <c r="E15" s="321"/>
      <c r="F15" s="331"/>
    </row>
    <row r="16" spans="2:6" s="18" customFormat="1">
      <c r="B16" s="341"/>
      <c r="C16" s="341"/>
      <c r="D16" s="341"/>
      <c r="E16" s="328"/>
      <c r="F16" s="329"/>
    </row>
    <row r="17" spans="2:6" s="18" customFormat="1" ht="13.5" thickBot="1">
      <c r="B17" s="342"/>
      <c r="C17" s="342"/>
      <c r="D17" s="342"/>
      <c r="E17" s="321"/>
      <c r="F17" s="331"/>
    </row>
    <row r="18" spans="2:6" s="18" customFormat="1">
      <c r="B18" s="332"/>
      <c r="C18" s="333"/>
      <c r="D18" s="333"/>
      <c r="E18" s="334"/>
      <c r="F18" s="329">
        <f>-SUM(E14:E17)</f>
        <v>0</v>
      </c>
    </row>
    <row r="19" spans="2:6" s="18" customFormat="1">
      <c r="B19" s="335"/>
      <c r="C19" s="336"/>
      <c r="D19" s="336"/>
      <c r="E19" s="337"/>
      <c r="F19" s="330"/>
    </row>
    <row r="20" spans="2:6" s="18" customFormat="1" ht="13.5" thickBot="1">
      <c r="B20" s="338"/>
      <c r="C20" s="339"/>
      <c r="D20" s="339"/>
      <c r="E20" s="340"/>
      <c r="F20" s="331"/>
    </row>
    <row r="21" spans="2:6" s="18" customFormat="1">
      <c r="B21" s="332"/>
      <c r="C21" s="333"/>
      <c r="D21" s="333"/>
      <c r="E21" s="334"/>
      <c r="F21" s="329">
        <f>F7+F18</f>
        <v>0</v>
      </c>
    </row>
    <row r="22" spans="2:6" s="18" customFormat="1" ht="25.5" customHeight="1">
      <c r="B22" s="335" t="s">
        <v>76</v>
      </c>
      <c r="C22" s="336"/>
      <c r="D22" s="336"/>
      <c r="E22" s="337"/>
      <c r="F22" s="330"/>
    </row>
    <row r="23" spans="2:6" s="18" customFormat="1" ht="13.5" thickBot="1">
      <c r="B23" s="338"/>
      <c r="C23" s="339"/>
      <c r="D23" s="339"/>
      <c r="E23" s="340"/>
      <c r="F23" s="331"/>
    </row>
  </sheetData>
  <mergeCells count="32">
    <mergeCell ref="F4:F6"/>
    <mergeCell ref="B7:E7"/>
    <mergeCell ref="B8:E8"/>
    <mergeCell ref="B9:E9"/>
    <mergeCell ref="F7:F9"/>
    <mergeCell ref="B4:D4"/>
    <mergeCell ref="B5:D5"/>
    <mergeCell ref="B6:D6"/>
    <mergeCell ref="E4:E6"/>
    <mergeCell ref="B10:E11"/>
    <mergeCell ref="F10:F11"/>
    <mergeCell ref="B12:B13"/>
    <mergeCell ref="C12:C13"/>
    <mergeCell ref="D12:D13"/>
    <mergeCell ref="E12:E13"/>
    <mergeCell ref="F12:F13"/>
    <mergeCell ref="F14:F15"/>
    <mergeCell ref="B16:B17"/>
    <mergeCell ref="C16:C17"/>
    <mergeCell ref="D16:D17"/>
    <mergeCell ref="E16:E17"/>
    <mergeCell ref="F16:F17"/>
    <mergeCell ref="B14:B15"/>
    <mergeCell ref="C14:C15"/>
    <mergeCell ref="D14:D15"/>
    <mergeCell ref="E14:E15"/>
    <mergeCell ref="F21:F23"/>
    <mergeCell ref="F18:F20"/>
    <mergeCell ref="B18:E20"/>
    <mergeCell ref="B21:E21"/>
    <mergeCell ref="B22:E22"/>
    <mergeCell ref="B23:E23"/>
  </mergeCells>
  <phoneticPr fontId="10" type="noConversion"/>
  <pageMargins left="0.22" right="0.21" top="0.52" bottom="0.53" header="0.21" footer="0.21"/>
  <pageSetup paperSize="9" scale="86" orientation="landscape" r:id="rId1"/>
  <headerFooter alignWithMargins="0">
    <oddFooter>&amp;LAccounting Insight&amp;R&amp;A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B78C0A-829F-4572-BE19-DAA82F37DAD6}">
  <sheetPr>
    <pageSetUpPr fitToPage="1"/>
  </sheetPr>
  <dimension ref="B1:H36"/>
  <sheetViews>
    <sheetView view="pageBreakPreview" zoomScale="75" zoomScaleNormal="75" workbookViewId="0">
      <selection activeCell="K26" sqref="K26"/>
    </sheetView>
  </sheetViews>
  <sheetFormatPr defaultRowHeight="12.75"/>
  <cols>
    <col min="1" max="1" width="9.140625" style="1"/>
    <col min="2" max="2" width="11.42578125" style="1" customWidth="1"/>
    <col min="3" max="3" width="14.140625" style="23" customWidth="1"/>
    <col min="4" max="4" width="27.42578125" style="1" customWidth="1"/>
    <col min="5" max="5" width="13.5703125" style="1" customWidth="1"/>
    <col min="6" max="6" width="14.42578125" style="1" customWidth="1"/>
    <col min="7" max="7" width="15.5703125" style="1" customWidth="1"/>
    <col min="8" max="8" width="14" style="23" customWidth="1"/>
    <col min="9" max="11" width="14" style="1" customWidth="1"/>
    <col min="12" max="12" width="24.42578125" style="1" customWidth="1"/>
    <col min="13" max="16384" width="9.140625" style="1"/>
  </cols>
  <sheetData>
    <row r="1" spans="2:8" ht="20.25">
      <c r="B1" s="19" t="s">
        <v>63</v>
      </c>
    </row>
    <row r="2" spans="2:8" ht="16.5" thickBot="1">
      <c r="B2" s="37" t="s">
        <v>104</v>
      </c>
    </row>
    <row r="3" spans="2:8" ht="18.75">
      <c r="B3" s="24"/>
      <c r="C3" s="25"/>
      <c r="D3" s="26"/>
      <c r="E3" s="26"/>
      <c r="F3" s="26"/>
      <c r="G3" s="27"/>
    </row>
    <row r="4" spans="2:8" ht="18.75">
      <c r="B4" s="28" t="s">
        <v>99</v>
      </c>
      <c r="C4" s="29"/>
      <c r="D4" s="30"/>
      <c r="E4" s="30"/>
      <c r="F4" s="30"/>
      <c r="G4" s="31"/>
    </row>
    <row r="5" spans="2:8" ht="18.75">
      <c r="B5" s="28"/>
      <c r="C5" s="29"/>
      <c r="D5" s="30"/>
      <c r="E5" s="30"/>
      <c r="F5" s="30"/>
      <c r="G5" s="31"/>
    </row>
    <row r="6" spans="2:8" ht="18.75">
      <c r="B6" s="28" t="s">
        <v>100</v>
      </c>
      <c r="C6" s="29"/>
      <c r="D6" s="30"/>
      <c r="E6" s="30"/>
      <c r="F6" s="30"/>
      <c r="G6" s="31"/>
    </row>
    <row r="7" spans="2:8" ht="18.75">
      <c r="B7" s="28"/>
      <c r="C7" s="29"/>
      <c r="D7" s="30"/>
      <c r="E7" s="30"/>
      <c r="F7" s="30"/>
      <c r="G7" s="31"/>
    </row>
    <row r="8" spans="2:8" ht="18.75">
      <c r="B8" s="28" t="s">
        <v>101</v>
      </c>
      <c r="C8" s="29"/>
      <c r="D8" s="30"/>
      <c r="E8" s="30"/>
      <c r="F8" s="30"/>
      <c r="G8" s="31"/>
    </row>
    <row r="9" spans="2:8" ht="18.75">
      <c r="B9" s="28" t="s">
        <v>102</v>
      </c>
      <c r="C9" s="29"/>
      <c r="D9" s="30"/>
      <c r="E9" s="30"/>
      <c r="F9" s="30"/>
      <c r="G9" s="31"/>
    </row>
    <row r="10" spans="2:8" ht="18.75">
      <c r="B10" s="28" t="s">
        <v>103</v>
      </c>
      <c r="C10" s="29"/>
      <c r="D10" s="30"/>
      <c r="E10" s="30"/>
      <c r="F10" s="30"/>
      <c r="G10" s="31"/>
    </row>
    <row r="11" spans="2:8">
      <c r="B11" s="32"/>
      <c r="C11" s="29"/>
      <c r="D11" s="30"/>
      <c r="E11" s="30"/>
      <c r="F11" s="30"/>
      <c r="G11" s="31"/>
    </row>
    <row r="12" spans="2:8" ht="30">
      <c r="B12" s="45" t="s">
        <v>8</v>
      </c>
      <c r="C12" s="39" t="s">
        <v>78</v>
      </c>
      <c r="D12" s="38" t="s">
        <v>79</v>
      </c>
      <c r="E12" s="40" t="s">
        <v>80</v>
      </c>
      <c r="F12" s="40" t="s">
        <v>81</v>
      </c>
      <c r="G12" s="46" t="s">
        <v>82</v>
      </c>
      <c r="H12" s="23" t="s">
        <v>105</v>
      </c>
    </row>
    <row r="13" spans="2:8" ht="27" customHeight="1">
      <c r="B13" s="47">
        <v>401773</v>
      </c>
      <c r="C13" s="41" t="s">
        <v>83</v>
      </c>
      <c r="D13" s="42" t="s">
        <v>84</v>
      </c>
      <c r="E13" s="43"/>
      <c r="F13" s="43"/>
      <c r="G13" s="48">
        <v>0</v>
      </c>
      <c r="H13" s="23" t="s">
        <v>106</v>
      </c>
    </row>
    <row r="14" spans="2:8" ht="27" customHeight="1">
      <c r="B14" s="47">
        <v>401783</v>
      </c>
      <c r="C14" s="41" t="s">
        <v>85</v>
      </c>
      <c r="D14" s="42" t="s">
        <v>86</v>
      </c>
      <c r="E14" s="43">
        <v>169.2</v>
      </c>
      <c r="F14" s="43"/>
      <c r="G14" s="48">
        <v>-169.2</v>
      </c>
    </row>
    <row r="15" spans="2:8" ht="27" customHeight="1">
      <c r="B15" s="47">
        <v>401802</v>
      </c>
      <c r="C15" s="41" t="s">
        <v>87</v>
      </c>
      <c r="D15" s="42" t="s">
        <v>88</v>
      </c>
      <c r="E15" s="43"/>
      <c r="F15" s="44">
        <v>4800</v>
      </c>
      <c r="G15" s="49">
        <v>4630.8</v>
      </c>
    </row>
    <row r="16" spans="2:8" ht="27" customHeight="1">
      <c r="B16" s="47">
        <v>401816</v>
      </c>
      <c r="C16" s="41">
        <v>602002</v>
      </c>
      <c r="D16" s="42" t="s">
        <v>89</v>
      </c>
      <c r="E16" s="44">
        <v>5875</v>
      </c>
      <c r="F16" s="43"/>
      <c r="G16" s="49">
        <v>-1244.2</v>
      </c>
    </row>
    <row r="17" spans="2:7" ht="27" customHeight="1">
      <c r="B17" s="47">
        <v>401824</v>
      </c>
      <c r="C17" s="41">
        <v>602001</v>
      </c>
      <c r="D17" s="42" t="s">
        <v>90</v>
      </c>
      <c r="E17" s="43">
        <v>940</v>
      </c>
      <c r="F17" s="43"/>
      <c r="G17" s="49">
        <v>-2184.1999999999998</v>
      </c>
    </row>
    <row r="18" spans="2:7" ht="27" customHeight="1">
      <c r="B18" s="47">
        <v>401842</v>
      </c>
      <c r="C18" s="41">
        <v>602003</v>
      </c>
      <c r="D18" s="42" t="s">
        <v>91</v>
      </c>
      <c r="E18" s="44">
        <v>1000</v>
      </c>
      <c r="F18" s="43"/>
      <c r="G18" s="49">
        <v>-3184.2</v>
      </c>
    </row>
    <row r="19" spans="2:7" ht="27" customHeight="1">
      <c r="B19" s="47">
        <v>401859</v>
      </c>
      <c r="C19" s="41" t="s">
        <v>92</v>
      </c>
      <c r="D19" s="42" t="s">
        <v>93</v>
      </c>
      <c r="E19" s="43">
        <v>3.5</v>
      </c>
      <c r="F19" s="43"/>
      <c r="G19" s="49">
        <v>-3187.7</v>
      </c>
    </row>
    <row r="20" spans="2:7" ht="27" customHeight="1">
      <c r="B20" s="47">
        <v>401863</v>
      </c>
      <c r="C20" s="41" t="s">
        <v>87</v>
      </c>
      <c r="D20" s="42" t="s">
        <v>88</v>
      </c>
      <c r="E20" s="43"/>
      <c r="F20" s="44">
        <v>7050</v>
      </c>
      <c r="G20" s="49">
        <v>3862.3</v>
      </c>
    </row>
    <row r="21" spans="2:7" ht="27" customHeight="1">
      <c r="B21" s="47">
        <v>401863</v>
      </c>
      <c r="C21" s="41" t="s">
        <v>85</v>
      </c>
      <c r="D21" s="42" t="s">
        <v>86</v>
      </c>
      <c r="E21" s="43">
        <v>169.2</v>
      </c>
      <c r="F21" s="43"/>
      <c r="G21" s="49">
        <v>3693.1</v>
      </c>
    </row>
    <row r="22" spans="2:7" ht="27" customHeight="1">
      <c r="B22" s="47">
        <v>401868</v>
      </c>
      <c r="C22" s="41">
        <v>602004</v>
      </c>
      <c r="D22" s="42" t="s">
        <v>94</v>
      </c>
      <c r="E22" s="43">
        <v>250</v>
      </c>
      <c r="F22" s="43"/>
      <c r="G22" s="49">
        <v>3443.1</v>
      </c>
    </row>
    <row r="23" spans="2:7" ht="27" customHeight="1">
      <c r="B23" s="47">
        <v>401920</v>
      </c>
      <c r="C23" s="41" t="s">
        <v>92</v>
      </c>
      <c r="D23" s="42" t="s">
        <v>93</v>
      </c>
      <c r="E23" s="43">
        <v>3.5</v>
      </c>
      <c r="F23" s="43"/>
      <c r="G23" s="49">
        <v>3439.6</v>
      </c>
    </row>
    <row r="24" spans="2:7" ht="27" customHeight="1">
      <c r="B24" s="47">
        <v>401920</v>
      </c>
      <c r="C24" s="41" t="s">
        <v>87</v>
      </c>
      <c r="D24" s="42" t="s">
        <v>95</v>
      </c>
      <c r="E24" s="43"/>
      <c r="F24" s="44">
        <v>3525</v>
      </c>
      <c r="G24" s="49">
        <v>6964.6</v>
      </c>
    </row>
    <row r="25" spans="2:7" ht="27" customHeight="1">
      <c r="B25" s="47">
        <v>401954</v>
      </c>
      <c r="C25" s="41" t="s">
        <v>85</v>
      </c>
      <c r="D25" s="42" t="s">
        <v>86</v>
      </c>
      <c r="E25" s="43">
        <v>169.2</v>
      </c>
      <c r="F25" s="43"/>
      <c r="G25" s="49">
        <v>6795.4</v>
      </c>
    </row>
    <row r="26" spans="2:7" ht="27" customHeight="1">
      <c r="B26" s="47">
        <v>401979</v>
      </c>
      <c r="C26" s="41">
        <v>602005</v>
      </c>
      <c r="D26" s="42" t="s">
        <v>89</v>
      </c>
      <c r="E26" s="44">
        <v>3525</v>
      </c>
      <c r="F26" s="43"/>
      <c r="G26" s="49">
        <v>3270.4</v>
      </c>
    </row>
    <row r="27" spans="2:7" ht="27" customHeight="1">
      <c r="B27" s="47">
        <v>401994</v>
      </c>
      <c r="C27" s="41">
        <v>602006</v>
      </c>
      <c r="D27" s="42" t="s">
        <v>96</v>
      </c>
      <c r="E27" s="43">
        <v>55.34</v>
      </c>
      <c r="F27" s="43"/>
      <c r="G27" s="49">
        <v>3215.06</v>
      </c>
    </row>
    <row r="28" spans="2:7" ht="27" customHeight="1">
      <c r="B28" s="47">
        <v>401999</v>
      </c>
      <c r="C28" s="41" t="s">
        <v>87</v>
      </c>
      <c r="D28" s="42" t="s">
        <v>88</v>
      </c>
      <c r="E28" s="43"/>
      <c r="F28" s="44">
        <v>3525</v>
      </c>
      <c r="G28" s="49">
        <v>6740.06</v>
      </c>
    </row>
    <row r="29" spans="2:7" ht="27" customHeight="1">
      <c r="B29" s="47">
        <v>402005</v>
      </c>
      <c r="C29" s="41" t="s">
        <v>87</v>
      </c>
      <c r="D29" s="42" t="s">
        <v>95</v>
      </c>
      <c r="E29" s="43"/>
      <c r="F29" s="44">
        <v>4700</v>
      </c>
      <c r="G29" s="49">
        <v>11440.06</v>
      </c>
    </row>
    <row r="30" spans="2:7" ht="27" customHeight="1">
      <c r="B30" s="47">
        <v>402010</v>
      </c>
      <c r="C30" s="41">
        <v>602006</v>
      </c>
      <c r="D30" s="42" t="s">
        <v>91</v>
      </c>
      <c r="E30" s="44">
        <v>2525</v>
      </c>
      <c r="F30" s="43"/>
      <c r="G30" s="49">
        <v>8915.06</v>
      </c>
    </row>
    <row r="31" spans="2:7" ht="27" customHeight="1">
      <c r="B31" s="47">
        <v>402042</v>
      </c>
      <c r="C31" s="41" t="s">
        <v>92</v>
      </c>
      <c r="D31" s="42" t="s">
        <v>93</v>
      </c>
      <c r="E31" s="43">
        <v>3.5</v>
      </c>
      <c r="F31" s="43"/>
      <c r="G31" s="49">
        <v>8911.56</v>
      </c>
    </row>
    <row r="32" spans="2:7" ht="27" customHeight="1">
      <c r="B32" s="47">
        <v>402045</v>
      </c>
      <c r="C32" s="41" t="s">
        <v>85</v>
      </c>
      <c r="D32" s="42" t="s">
        <v>86</v>
      </c>
      <c r="E32" s="43">
        <v>171.55</v>
      </c>
      <c r="F32" s="43"/>
      <c r="G32" s="49">
        <v>8740.01</v>
      </c>
    </row>
    <row r="33" spans="2:7" ht="27" customHeight="1">
      <c r="B33" s="47">
        <v>402106</v>
      </c>
      <c r="C33" s="41" t="s">
        <v>97</v>
      </c>
      <c r="D33" s="42" t="s">
        <v>98</v>
      </c>
      <c r="E33" s="43"/>
      <c r="F33" s="43">
        <v>10</v>
      </c>
      <c r="G33" s="49">
        <v>8750.01</v>
      </c>
    </row>
    <row r="34" spans="2:7" ht="27" customHeight="1">
      <c r="B34" s="50"/>
      <c r="C34" s="41"/>
      <c r="D34" s="42"/>
      <c r="E34" s="43"/>
      <c r="F34" s="43"/>
      <c r="G34" s="48"/>
    </row>
    <row r="35" spans="2:7">
      <c r="B35" s="32"/>
      <c r="C35" s="29"/>
      <c r="D35" s="30"/>
      <c r="E35" s="30"/>
      <c r="F35" s="30"/>
      <c r="G35" s="31"/>
    </row>
    <row r="36" spans="2:7" ht="13.5" thickBot="1">
      <c r="B36" s="33"/>
      <c r="C36" s="34"/>
      <c r="D36" s="35"/>
      <c r="E36" s="35"/>
      <c r="F36" s="35"/>
      <c r="G36" s="36"/>
    </row>
  </sheetData>
  <phoneticPr fontId="10" type="noConversion"/>
  <pageMargins left="0.22" right="0.21" top="0.52" bottom="0.53" header="0.21" footer="0.21"/>
  <pageSetup paperSize="9" scale="76" orientation="portrait" r:id="rId1"/>
  <headerFooter alignWithMargins="0">
    <oddFooter>&amp;LAccounting Insight&amp;R&amp;A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49CD9B-CBBD-4339-A61F-1EB1EF52736A}">
  <sheetPr>
    <pageSetUpPr fitToPage="1"/>
  </sheetPr>
  <dimension ref="B1:C13"/>
  <sheetViews>
    <sheetView workbookViewId="0">
      <selection activeCell="E41" sqref="E41"/>
    </sheetView>
  </sheetViews>
  <sheetFormatPr defaultRowHeight="12.75"/>
  <cols>
    <col min="1" max="1" width="9.140625" style="1"/>
    <col min="2" max="2" width="34.7109375" style="1" customWidth="1"/>
    <col min="3" max="3" width="31.42578125" style="1" customWidth="1"/>
    <col min="4" max="4" width="20.85546875" style="1" customWidth="1"/>
    <col min="5" max="5" width="9.140625" style="1"/>
    <col min="6" max="11" width="14" style="1" customWidth="1"/>
    <col min="12" max="12" width="24.42578125" style="1" customWidth="1"/>
    <col min="13" max="16384" width="9.140625" style="1"/>
  </cols>
  <sheetData>
    <row r="1" spans="2:3" ht="20.25">
      <c r="B1" s="19" t="s">
        <v>63</v>
      </c>
    </row>
    <row r="2" spans="2:3" ht="18.75">
      <c r="B2" s="14" t="s">
        <v>111</v>
      </c>
    </row>
    <row r="3" spans="2:3" ht="13.5" thickBot="1"/>
    <row r="4" spans="2:3">
      <c r="B4" s="52"/>
      <c r="C4" s="53"/>
    </row>
    <row r="5" spans="2:3">
      <c r="B5" s="54" t="s">
        <v>107</v>
      </c>
      <c r="C5" s="55" t="s">
        <v>65</v>
      </c>
    </row>
    <row r="6" spans="2:3" ht="13.5" thickBot="1">
      <c r="B6" s="56"/>
      <c r="C6" s="57"/>
    </row>
    <row r="7" spans="2:3" ht="22.5" customHeight="1">
      <c r="B7" s="58"/>
      <c r="C7" s="329"/>
    </row>
    <row r="8" spans="2:3" ht="22.5" customHeight="1" thickBot="1">
      <c r="B8" s="59" t="s">
        <v>108</v>
      </c>
      <c r="C8" s="331"/>
    </row>
    <row r="9" spans="2:3">
      <c r="B9" s="58"/>
      <c r="C9" s="329"/>
    </row>
    <row r="10" spans="2:3" ht="21.75" customHeight="1">
      <c r="B10" s="58" t="s">
        <v>109</v>
      </c>
      <c r="C10" s="330"/>
    </row>
    <row r="11" spans="2:3" ht="13.5" thickBot="1">
      <c r="B11" s="60"/>
      <c r="C11" s="331"/>
    </row>
    <row r="12" spans="2:3">
      <c r="B12" s="58"/>
      <c r="C12" s="329">
        <f>C7-C9</f>
        <v>0</v>
      </c>
    </row>
    <row r="13" spans="2:3" ht="34.5" customHeight="1" thickBot="1">
      <c r="B13" s="59" t="s">
        <v>110</v>
      </c>
      <c r="C13" s="331"/>
    </row>
  </sheetData>
  <mergeCells count="3">
    <mergeCell ref="C7:C8"/>
    <mergeCell ref="C12:C13"/>
    <mergeCell ref="C9:C11"/>
  </mergeCells>
  <phoneticPr fontId="10" type="noConversion"/>
  <pageMargins left="0.22" right="0.21" top="0.52" bottom="0.53" header="0.21" footer="0.21"/>
  <pageSetup paperSize="9" scale="86" orientation="landscape" r:id="rId1"/>
  <headerFooter alignWithMargins="0">
    <oddFooter>&amp;LAccounting Insight&amp;R&amp;A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74C918-7D37-4F08-8124-9CD0824AAF4F}">
  <sheetPr>
    <pageSetUpPr fitToPage="1"/>
  </sheetPr>
  <dimension ref="B1:F17"/>
  <sheetViews>
    <sheetView workbookViewId="0">
      <selection activeCell="I9" sqref="I9"/>
    </sheetView>
  </sheetViews>
  <sheetFormatPr defaultRowHeight="12.75"/>
  <cols>
    <col min="1" max="1" width="9.140625" style="1"/>
    <col min="2" max="2" width="11.7109375" style="1" customWidth="1"/>
    <col min="3" max="3" width="14.42578125" style="1" customWidth="1"/>
    <col min="4" max="4" width="20.85546875" style="1" customWidth="1"/>
    <col min="5" max="5" width="15.140625" style="1" customWidth="1"/>
    <col min="6" max="11" width="14" style="1" customWidth="1"/>
    <col min="12" max="12" width="24.42578125" style="1" customWidth="1"/>
    <col min="13" max="16384" width="9.140625" style="1"/>
  </cols>
  <sheetData>
    <row r="1" spans="2:6" ht="20.25">
      <c r="B1" s="19" t="s">
        <v>63</v>
      </c>
    </row>
    <row r="2" spans="2:6" ht="18.75">
      <c r="B2" s="13" t="s">
        <v>123</v>
      </c>
    </row>
    <row r="3" spans="2:6" ht="13.5" thickBot="1">
      <c r="B3" s="61" t="s">
        <v>124</v>
      </c>
    </row>
    <row r="4" spans="2:6" ht="21">
      <c r="B4" s="359" t="s">
        <v>112</v>
      </c>
      <c r="C4" s="62" t="s">
        <v>113</v>
      </c>
      <c r="D4" s="62" t="s">
        <v>115</v>
      </c>
      <c r="E4" s="62" t="s">
        <v>118</v>
      </c>
      <c r="F4" s="62" t="s">
        <v>120</v>
      </c>
    </row>
    <row r="5" spans="2:6">
      <c r="B5" s="360"/>
      <c r="C5" s="63"/>
      <c r="D5" s="63" t="s">
        <v>116</v>
      </c>
      <c r="E5" s="63"/>
      <c r="F5" s="63"/>
    </row>
    <row r="6" spans="2:6" ht="13.5" thickBot="1">
      <c r="B6" s="361"/>
      <c r="C6" s="64" t="s">
        <v>114</v>
      </c>
      <c r="D6" s="64" t="s">
        <v>117</v>
      </c>
      <c r="E6" s="64" t="s">
        <v>119</v>
      </c>
      <c r="F6" s="65" t="s">
        <v>121</v>
      </c>
    </row>
    <row r="7" spans="2:6" s="18" customFormat="1" ht="33.75" customHeight="1" thickBot="1">
      <c r="B7" s="66">
        <v>401778</v>
      </c>
      <c r="C7" s="67">
        <v>0</v>
      </c>
      <c r="D7" s="67">
        <v>10</v>
      </c>
      <c r="E7" s="67">
        <v>0</v>
      </c>
      <c r="F7" s="67">
        <f>C7+D7+E7</f>
        <v>10</v>
      </c>
    </row>
    <row r="8" spans="2:6" s="18" customFormat="1" ht="33.75" customHeight="1" thickBot="1">
      <c r="B8" s="66">
        <v>401783</v>
      </c>
      <c r="C8" s="67">
        <v>10</v>
      </c>
      <c r="D8" s="67"/>
      <c r="E8" s="67">
        <v>-4</v>
      </c>
      <c r="F8" s="67">
        <f t="shared" ref="F8:F17" si="0">C8+D8+E8</f>
        <v>6</v>
      </c>
    </row>
    <row r="9" spans="2:6" s="18" customFormat="1" ht="33.75" customHeight="1" thickBot="1">
      <c r="B9" s="68"/>
      <c r="C9" s="69"/>
      <c r="D9" s="69"/>
      <c r="E9" s="69"/>
      <c r="F9" s="69">
        <f t="shared" si="0"/>
        <v>0</v>
      </c>
    </row>
    <row r="10" spans="2:6" s="18" customFormat="1" ht="33.75" customHeight="1" thickBot="1">
      <c r="B10" s="68"/>
      <c r="C10" s="69"/>
      <c r="D10" s="69"/>
      <c r="E10" s="69"/>
      <c r="F10" s="69">
        <f t="shared" si="0"/>
        <v>0</v>
      </c>
    </row>
    <row r="11" spans="2:6" s="18" customFormat="1" ht="33.75" customHeight="1" thickBot="1">
      <c r="B11" s="68"/>
      <c r="C11" s="69"/>
      <c r="D11" s="69"/>
      <c r="E11" s="69"/>
      <c r="F11" s="69">
        <f t="shared" si="0"/>
        <v>0</v>
      </c>
    </row>
    <row r="12" spans="2:6" s="18" customFormat="1" ht="33.75" customHeight="1" thickBot="1">
      <c r="B12" s="68"/>
      <c r="C12" s="69"/>
      <c r="D12" s="69"/>
      <c r="E12" s="69"/>
      <c r="F12" s="69">
        <f t="shared" si="0"/>
        <v>0</v>
      </c>
    </row>
    <row r="13" spans="2:6" s="18" customFormat="1" ht="33.75" customHeight="1" thickBot="1">
      <c r="B13" s="68"/>
      <c r="C13" s="69"/>
      <c r="D13" s="69"/>
      <c r="E13" s="69"/>
      <c r="F13" s="69">
        <f t="shared" si="0"/>
        <v>0</v>
      </c>
    </row>
    <row r="14" spans="2:6" s="18" customFormat="1" ht="33.75" customHeight="1" thickBot="1">
      <c r="B14" s="68"/>
      <c r="C14" s="69"/>
      <c r="D14" s="69"/>
      <c r="E14" s="69"/>
      <c r="F14" s="69">
        <f t="shared" si="0"/>
        <v>0</v>
      </c>
    </row>
    <row r="15" spans="2:6" s="18" customFormat="1" ht="33.75" customHeight="1" thickBot="1">
      <c r="B15" s="68"/>
      <c r="C15" s="69"/>
      <c r="D15" s="69"/>
      <c r="E15" s="69"/>
      <c r="F15" s="69">
        <f t="shared" si="0"/>
        <v>0</v>
      </c>
    </row>
    <row r="16" spans="2:6" s="18" customFormat="1" ht="33.75" customHeight="1" thickBot="1">
      <c r="B16" s="68"/>
      <c r="C16" s="69"/>
      <c r="D16" s="69"/>
      <c r="E16" s="69"/>
      <c r="F16" s="69">
        <f t="shared" si="0"/>
        <v>0</v>
      </c>
    </row>
    <row r="17" spans="2:6" s="18" customFormat="1" ht="33.75" customHeight="1" thickBot="1">
      <c r="B17" s="68"/>
      <c r="C17" s="69"/>
      <c r="D17" s="69"/>
      <c r="E17" s="69"/>
      <c r="F17" s="69">
        <f t="shared" si="0"/>
        <v>0</v>
      </c>
    </row>
  </sheetData>
  <mergeCells count="1">
    <mergeCell ref="B4:B6"/>
  </mergeCells>
  <phoneticPr fontId="10" type="noConversion"/>
  <pageMargins left="0.22" right="0.21" top="0.52" bottom="0.53" header="0.21" footer="0.21"/>
  <pageSetup paperSize="9" scale="86" orientation="landscape" r:id="rId1"/>
  <headerFooter alignWithMargins="0">
    <oddFooter>&amp;LAccounting Insight&amp;R&amp;A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2</vt:i4>
      </vt:variant>
    </vt:vector>
  </HeadingPairs>
  <TitlesOfParts>
    <vt:vector size="16" baseType="lpstr">
      <vt:lpstr>SalesInvoices</vt:lpstr>
      <vt:lpstr>PurchaseInvoices</vt:lpstr>
      <vt:lpstr>BankReceipts</vt:lpstr>
      <vt:lpstr>BankPayments</vt:lpstr>
      <vt:lpstr>BankSummary</vt:lpstr>
      <vt:lpstr>BankReconciliation</vt:lpstr>
      <vt:lpstr>BankStatement</vt:lpstr>
      <vt:lpstr>VAT</vt:lpstr>
      <vt:lpstr>Stock</vt:lpstr>
      <vt:lpstr>TrialBalance</vt:lpstr>
      <vt:lpstr>Profit&amp;Loss</vt:lpstr>
      <vt:lpstr>BalanceSheet</vt:lpstr>
      <vt:lpstr>DoubleEntryLedgers</vt:lpstr>
      <vt:lpstr>blank</vt:lpstr>
      <vt:lpstr>DoubleEntryLedgers!_Ref75324668</vt:lpstr>
      <vt:lpstr>BankStatement!Print_Area</vt:lpstr>
    </vt:vector>
  </TitlesOfParts>
  <Company>Time Tracer Limited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Edwin Olima</dc:creator>
  <cp:lastModifiedBy>Edwin Olima</cp:lastModifiedBy>
  <cp:lastPrinted>2015-03-07T18:12:52Z</cp:lastPrinted>
  <dcterms:created xsi:type="dcterms:W3CDTF">2015-03-07T15:22:33Z</dcterms:created>
  <dcterms:modified xsi:type="dcterms:W3CDTF">2025-08-12T14:17:59Z</dcterms:modified>
</cp:coreProperties>
</file>